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C20E6ED4-80A0-4145-A437-ED24001587D7}" xr6:coauthVersionLast="36" xr6:coauthVersionMax="36" xr10:uidLastSave="{00000000-0000-0000-0000-000000000000}"/>
  <bookViews>
    <workbookView xWindow="32760" yWindow="32760" windowWidth="32760" windowHeight="16470" tabRatio="830" xr2:uid="{00000000-000D-0000-FFFF-FFFF00000000}"/>
  </bookViews>
  <sheets>
    <sheet name="прил. к протоколу жюри №2 -9" sheetId="7" r:id="rId1"/>
    <sheet name="прил. к протоколу жюри №2 -10" sheetId="23" r:id="rId2"/>
    <sheet name="прил. к протоколу жюри №2 - 11" sheetId="24" r:id="rId3"/>
  </sheets>
  <definedNames>
    <definedName name="_xlnm._FilterDatabase" localSheetId="2" hidden="1">'прил. к протоколу жюри №2 - 11'!$A$8:$J$19</definedName>
    <definedName name="_xlnm._FilterDatabase" localSheetId="1" hidden="1">'прил. к протоколу жюри №2 -10'!$A$8:$J$19</definedName>
    <definedName name="_xlnm._FilterDatabase" localSheetId="0" hidden="1">'прил. к протоколу жюри №2 -9'!$A$8:$J$19</definedName>
  </definedNames>
  <calcPr calcId="191029"/>
</workbook>
</file>

<file path=xl/calcChain.xml><?xml version="1.0" encoding="utf-8"?>
<calcChain xmlns="http://schemas.openxmlformats.org/spreadsheetml/2006/main">
  <c r="A10" i="23" l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A38" i="23" s="1"/>
  <c r="A39" i="23" s="1"/>
  <c r="A40" i="23" s="1"/>
  <c r="A41" i="23" s="1"/>
  <c r="A42" i="23" s="1"/>
  <c r="A43" i="23" s="1"/>
  <c r="A44" i="23" s="1"/>
  <c r="A45" i="23" s="1"/>
  <c r="A10" i="7" l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10" i="24"/>
  <c r="A11" i="24" s="1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A30" i="24" s="1"/>
  <c r="A31" i="24" s="1"/>
</calcChain>
</file>

<file path=xl/sharedStrings.xml><?xml version="1.0" encoding="utf-8"?>
<sst xmlns="http://schemas.openxmlformats.org/spreadsheetml/2006/main" count="705" uniqueCount="414">
  <si>
    <t>№</t>
  </si>
  <si>
    <t>Фамилия</t>
  </si>
  <si>
    <t>Имя</t>
  </si>
  <si>
    <t>Отчество</t>
  </si>
  <si>
    <t>Шифр участника</t>
  </si>
  <si>
    <t>Название муниципального образования</t>
  </si>
  <si>
    <t>Полное название общеобразовательной организации (в соответствии с уставом)</t>
  </si>
  <si>
    <t>Результат (балл)</t>
  </si>
  <si>
    <t>Класс обучения</t>
  </si>
  <si>
    <t>Статус (победитель / призер / участник)</t>
  </si>
  <si>
    <t xml:space="preserve">                                                                                                                                                                Приложение к протоколу  
  заседания жюри №2</t>
  </si>
  <si>
    <t>Кищук</t>
  </si>
  <si>
    <t>Иван</t>
  </si>
  <si>
    <t>Николаевич</t>
  </si>
  <si>
    <t>Муниципальное автономное общеобразовательное учреждение Белоярского района "Средняя общеобразовательная школа №3 г.Белоярский"</t>
  </si>
  <si>
    <t>Кременная</t>
  </si>
  <si>
    <t xml:space="preserve">Елена </t>
  </si>
  <si>
    <t>Алексеевна</t>
  </si>
  <si>
    <t>Муниципальное автономное общеобразовательное учреждение Игримская средняя общеобразовательная школа имени Героя Советского Союза Собянина Г.Е.</t>
  </si>
  <si>
    <t>Петров</t>
  </si>
  <si>
    <t>Анатольевич</t>
  </si>
  <si>
    <t xml:space="preserve">Ибрагимова </t>
  </si>
  <si>
    <t xml:space="preserve">Айсель </t>
  </si>
  <si>
    <t>Сабир кызы</t>
  </si>
  <si>
    <t>Муниципальное автономное общеобразовательное учреждение "Средняя общеобразовательная школа  №7" города Когалыма</t>
  </si>
  <si>
    <t>Семёнова</t>
  </si>
  <si>
    <t xml:space="preserve"> Анастасия </t>
  </si>
  <si>
    <t>Дмитриевна</t>
  </si>
  <si>
    <t xml:space="preserve">Бугдаева </t>
  </si>
  <si>
    <t>Сальхат</t>
  </si>
  <si>
    <t>Махачевна</t>
  </si>
  <si>
    <t>Муниципальное автономное общеобразовательное учреждение "Средняя общеобразовательная школа №  8 с углубленным изучением отдельных предметов»</t>
  </si>
  <si>
    <t>Тацынец</t>
  </si>
  <si>
    <t>Артём</t>
  </si>
  <si>
    <t>Викторович</t>
  </si>
  <si>
    <t>Муниципальное автономное общеобразовательное учреждение "Средняя общеобразовательная школа № 10" города Когалыма</t>
  </si>
  <si>
    <t>Сайфуллина</t>
  </si>
  <si>
    <t>Екатерина</t>
  </si>
  <si>
    <t>Эриковна</t>
  </si>
  <si>
    <t>Муниципальное бюджетное общеобразовательное учреждение «Средняя общеобразовательная школа №5 «Многопрофильная»</t>
  </si>
  <si>
    <t xml:space="preserve">Аглямшина </t>
  </si>
  <si>
    <t xml:space="preserve">Алина </t>
  </si>
  <si>
    <t>Маратовна</t>
  </si>
  <si>
    <t>Муниципальное бюджетное общеобразовательное учреждение «Средняя школа № 42»</t>
  </si>
  <si>
    <t>Вероника</t>
  </si>
  <si>
    <t>Андреевна</t>
  </si>
  <si>
    <t>Муниципальное бюджетное общеобразовательное учреждение «Средняя школа № 18»</t>
  </si>
  <si>
    <t xml:space="preserve">Сальмаева </t>
  </si>
  <si>
    <t>Алина</t>
  </si>
  <si>
    <t>Искяндяровна</t>
  </si>
  <si>
    <t>Муниципальное бюджетное общеобразовательное учреждение «Средняя школа № 12»</t>
  </si>
  <si>
    <t xml:space="preserve">Магадиева </t>
  </si>
  <si>
    <t xml:space="preserve">Розалина </t>
  </si>
  <si>
    <t>Радиковна</t>
  </si>
  <si>
    <t>Муниципальное бюджетное общеобразовательное учреждение «Гимназия № 2»</t>
  </si>
  <si>
    <t xml:space="preserve">Иванов  </t>
  </si>
  <si>
    <t>Тимофей</t>
  </si>
  <si>
    <t>Евгеньевич</t>
  </si>
  <si>
    <t>Муниципальное бюджетное общеобразовательное учреждение «Лицей»</t>
  </si>
  <si>
    <t xml:space="preserve">Лазуренко </t>
  </si>
  <si>
    <t>Эрнест</t>
  </si>
  <si>
    <t xml:space="preserve"> Павлович</t>
  </si>
  <si>
    <t>Цитцер</t>
  </si>
  <si>
    <t>Валерия</t>
  </si>
  <si>
    <t>Витальевна</t>
  </si>
  <si>
    <t>Муниципальное автономное общеобразовательное учреждение города Нягани "Гимназия"</t>
  </si>
  <si>
    <t xml:space="preserve">Данилов </t>
  </si>
  <si>
    <t>Святослав</t>
  </si>
  <si>
    <t>Владимирович</t>
  </si>
  <si>
    <t>Муниципальное автономное общеобразовательное учреждение города Нягани "Общеобразовательная средняя школа №3"</t>
  </si>
  <si>
    <t>Смирных</t>
  </si>
  <si>
    <t>Марк</t>
  </si>
  <si>
    <t>Александрович</t>
  </si>
  <si>
    <t>Муниципальное автономное общеобразовательное учреждение города Нягани «Средняя общеобразовательная школа №6» имени Августы Ивановны Гордиенко, почетного гражданина города Нягани</t>
  </si>
  <si>
    <t>Лосева</t>
  </si>
  <si>
    <t xml:space="preserve">Мария </t>
  </si>
  <si>
    <t>Евгеньевна</t>
  </si>
  <si>
    <t>Муниципальное бюджетное общеобразовательное учреждение "Средняя общеобразовательная школа № 4"</t>
  </si>
  <si>
    <t>Ревенко</t>
  </si>
  <si>
    <t>Анна</t>
  </si>
  <si>
    <t>Сергеевна</t>
  </si>
  <si>
    <t>Муниципальное бюджетное общеобразовательное учреждение «Средняя общеобразовательная школа № 6»</t>
  </si>
  <si>
    <t>Тарапат</t>
  </si>
  <si>
    <t>Софья</t>
  </si>
  <si>
    <t>Муниципальное бюджетное общеобразовательное учреждение "Средняя общеобразовательная школа № 8"</t>
  </si>
  <si>
    <t>Кузуб</t>
  </si>
  <si>
    <t>Власий</t>
  </si>
  <si>
    <t>Четвериков</t>
  </si>
  <si>
    <t>Алексей</t>
  </si>
  <si>
    <t>Дорощук</t>
  </si>
  <si>
    <t>Маргарита</t>
  </si>
  <si>
    <t>Муниципальное бюджетное общеобразовательное учреждение гимназия имени Ф.К. Салманова</t>
  </si>
  <si>
    <t>Седов</t>
  </si>
  <si>
    <t>Матвей</t>
  </si>
  <si>
    <t>Семенович</t>
  </si>
  <si>
    <t>Муниципальное бюджетное общеобразовательное учреждение 
средняя общеобразовательная школа №46</t>
  </si>
  <si>
    <t xml:space="preserve">Веселова </t>
  </si>
  <si>
    <t>Александровна</t>
  </si>
  <si>
    <t>муниципальное бюджетное общеобразовательное учреждение гимнязия имени Анатолия Иосифовича Яковлева</t>
  </si>
  <si>
    <t xml:space="preserve">Зерчикова </t>
  </si>
  <si>
    <t>София</t>
  </si>
  <si>
    <t>Михайловна</t>
  </si>
  <si>
    <t>муниципальное бюджетное общеобразовательное учреждение "Средняя общеобразовательная школа № 6 имени Сирина Николая Ивановича"</t>
  </si>
  <si>
    <t xml:space="preserve">Гуляева </t>
  </si>
  <si>
    <t>Татьяна</t>
  </si>
  <si>
    <t>Владимировна</t>
  </si>
  <si>
    <t>муниципальное бюджетное общеобразовательное учреждение "Средняя общеобразовательная школа № 1 имени Созонова Юрия Георгиевича"</t>
  </si>
  <si>
    <t xml:space="preserve">Шилкина </t>
  </si>
  <si>
    <t>Муниципальное бюджетное общеобразовательное учреждение Междуреченская средняя общеобразовательная школа</t>
  </si>
  <si>
    <t>Брылянт</t>
  </si>
  <si>
    <t>Муниципальное бюджетное общеобразовательное учреждение "Нижненарыкарская средняя общеобразовательная школа"</t>
  </si>
  <si>
    <t>Кандауров</t>
  </si>
  <si>
    <t>Ярослав</t>
  </si>
  <si>
    <t>Алексеевич</t>
  </si>
  <si>
    <t>Силин</t>
  </si>
  <si>
    <t>Николай</t>
  </si>
  <si>
    <t>Сергеевич</t>
  </si>
  <si>
    <t>Богданов</t>
  </si>
  <si>
    <t>Богдан</t>
  </si>
  <si>
    <t>Иванович</t>
  </si>
  <si>
    <t>Муниципальное бюджетное общеобразовательное учреждение "Перегребинская средняя общеобразовательная школа"</t>
  </si>
  <si>
    <t xml:space="preserve">Полюдов </t>
  </si>
  <si>
    <t>Егор</t>
  </si>
  <si>
    <t>Белоярский район</t>
  </si>
  <si>
    <t>Березовский район</t>
  </si>
  <si>
    <t>город Когалым</t>
  </si>
  <si>
    <t>город Нефтеюганск</t>
  </si>
  <si>
    <t>город Нижневартовск</t>
  </si>
  <si>
    <t>город Нягань</t>
  </si>
  <si>
    <t>город Радужный</t>
  </si>
  <si>
    <t>город Сургут</t>
  </si>
  <si>
    <t>город Урай</t>
  </si>
  <si>
    <t>город Ханты-Мансийск</t>
  </si>
  <si>
    <t>Кондинский район</t>
  </si>
  <si>
    <t>Октябрьский район</t>
  </si>
  <si>
    <t>Ханты-Мансийский район</t>
  </si>
  <si>
    <t>Шарипова</t>
  </si>
  <si>
    <t>Амина</t>
  </si>
  <si>
    <t>Фанильевна</t>
  </si>
  <si>
    <t xml:space="preserve">Муниципальное автономное общеобразовательное учреждение "Средняя общеобразовательная школа №9" </t>
  </si>
  <si>
    <t>Глотко</t>
  </si>
  <si>
    <t>Милана</t>
  </si>
  <si>
    <t>город Мегион</t>
  </si>
  <si>
    <t>7 (за 9)</t>
  </si>
  <si>
    <t>8 (за 9)</t>
  </si>
  <si>
    <t>Дата проведения: 04.02.2025 г.</t>
  </si>
  <si>
    <t>Абдуллаева</t>
  </si>
  <si>
    <t>Сабина</t>
  </si>
  <si>
    <t>Камилевна</t>
  </si>
  <si>
    <t>Муниципальное автономное общеобразовательное учреждение Белоярского района "Средняя общеобразовательная школа п. Сосновка"</t>
  </si>
  <si>
    <t>Байбиков</t>
  </si>
  <si>
    <t>Анварович</t>
  </si>
  <si>
    <t xml:space="preserve">Бушуева </t>
  </si>
  <si>
    <t>Кристина</t>
  </si>
  <si>
    <t>Николаевна</t>
  </si>
  <si>
    <t>Муниципальное автономное общеобразовательное учреждение "Хулимсунтская средняя общеобразовательная школа с кадетскими и мариинскими классами"</t>
  </si>
  <si>
    <t xml:space="preserve">Куприкова </t>
  </si>
  <si>
    <t>Милена</t>
  </si>
  <si>
    <t>Армановна</t>
  </si>
  <si>
    <t>Кирадиева</t>
  </si>
  <si>
    <t>Олеговна</t>
  </si>
  <si>
    <t>Муниципальное автономное общеобразовательное учреждение "Средняя общеобразовательная школа №3" города Когалыма</t>
  </si>
  <si>
    <t>Тарзина</t>
  </si>
  <si>
    <t>Муниципальное автономное общеобразовательное учреждение "Средняя общеобразовательная школа №5" города Когалыма</t>
  </si>
  <si>
    <t>Фомичёва</t>
  </si>
  <si>
    <t>Ксения</t>
  </si>
  <si>
    <t>Муниципальное автономное общеобразовательное учреждение «Средняя общеобразовательная школа №4»</t>
  </si>
  <si>
    <t>Бахтиярова</t>
  </si>
  <si>
    <t>Диана</t>
  </si>
  <si>
    <t>Рустамовна</t>
  </si>
  <si>
    <t>Кеня</t>
  </si>
  <si>
    <t>Юрьевна</t>
  </si>
  <si>
    <t>Муниципальное бюджетное общеобразовательное учреждение «Средняя общеобразовательная школа №3 им. А.А. Ивасенко»</t>
  </si>
  <si>
    <t xml:space="preserve">Резанова </t>
  </si>
  <si>
    <t>Мария</t>
  </si>
  <si>
    <t>Вадимовна</t>
  </si>
  <si>
    <t>Муниципальное бюджетное общеобразовательное учреждение «Лицей №1»</t>
  </si>
  <si>
    <t xml:space="preserve">Зиновьева </t>
  </si>
  <si>
    <t>Александра</t>
  </si>
  <si>
    <t xml:space="preserve">Карпов </t>
  </si>
  <si>
    <t xml:space="preserve">Василий </t>
  </si>
  <si>
    <t>Муниципальное бюджетное общеобразовательное учреждение «Средняя общеобразовательная школа №13»</t>
  </si>
  <si>
    <t xml:space="preserve">Дубовников </t>
  </si>
  <si>
    <t xml:space="preserve">Владислав </t>
  </si>
  <si>
    <t>Гайнанов</t>
  </si>
  <si>
    <t>Валентин</t>
  </si>
  <si>
    <t>Муниципальное бюджетное общеобразовательное учреждение «Средняя общеобразовательная школа с углубленным изучением отдельных предметов №10»</t>
  </si>
  <si>
    <t>Синяев</t>
  </si>
  <si>
    <t>Лев</t>
  </si>
  <si>
    <t>Муниципальное бюджетное общеобразовательное учреждение «Лицей № 1 имени Александра Сергеевича Пушкина»</t>
  </si>
  <si>
    <t>Красновенецевская</t>
  </si>
  <si>
    <t>Виктория</t>
  </si>
  <si>
    <t>Массан</t>
  </si>
  <si>
    <t>Ева</t>
  </si>
  <si>
    <t>Тайманова</t>
  </si>
  <si>
    <t>Эвелина</t>
  </si>
  <si>
    <t>Максимовна</t>
  </si>
  <si>
    <t>Макарова</t>
  </si>
  <si>
    <t>Игоревна</t>
  </si>
  <si>
    <t>Игуменьщев</t>
  </si>
  <si>
    <t>Александр</t>
  </si>
  <si>
    <t>Павлович</t>
  </si>
  <si>
    <t xml:space="preserve">Крапивин </t>
  </si>
  <si>
    <t xml:space="preserve">Петрова </t>
  </si>
  <si>
    <t>Анастасия</t>
  </si>
  <si>
    <t>Петровна</t>
  </si>
  <si>
    <t>Крегер</t>
  </si>
  <si>
    <t>Валентина</t>
  </si>
  <si>
    <t>Леонидовна</t>
  </si>
  <si>
    <t>Муниципальное бюджетное общеобразовательное учреждение средняя общеобразовательная школа № 6</t>
  </si>
  <si>
    <t>Буркут</t>
  </si>
  <si>
    <t>Фёдоровна</t>
  </si>
  <si>
    <t>Гордеева</t>
  </si>
  <si>
    <t>Дарья</t>
  </si>
  <si>
    <t>Муниципальное бюджетное общеобразовательное учреждение средняя общеобразовательная школа № 20</t>
  </si>
  <si>
    <t>Моргунов</t>
  </si>
  <si>
    <t>Даниил</t>
  </si>
  <si>
    <t>Денисович</t>
  </si>
  <si>
    <t>Муниципальное бюджетное общеобразовательное учреждение гимназия "Лаборатория Салахова"</t>
  </si>
  <si>
    <t xml:space="preserve">Меркулова </t>
  </si>
  <si>
    <t>Виолетта</t>
  </si>
  <si>
    <t>Васина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</si>
  <si>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№6</t>
  </si>
  <si>
    <t>Исламова</t>
  </si>
  <si>
    <t>Карманов</t>
  </si>
  <si>
    <t xml:space="preserve">Артемий </t>
  </si>
  <si>
    <t>Айвазян</t>
  </si>
  <si>
    <t xml:space="preserve">Завен </t>
  </si>
  <si>
    <t>Арменович</t>
  </si>
  <si>
    <t>Муниципальное бюджетное общеобразовательное учреждение  «Излучинская общеобразовательная средняя школа №1 с углубленным изучением отдельных предметов»</t>
  </si>
  <si>
    <t>Нагибина</t>
  </si>
  <si>
    <t xml:space="preserve">Арина </t>
  </si>
  <si>
    <t>Муниципальное бюджетное общеобразовательное учреждение "Приобская средняя общеобразовательная школа"</t>
  </si>
  <si>
    <t>Немыкина</t>
  </si>
  <si>
    <t>Полянская</t>
  </si>
  <si>
    <t>Яна</t>
  </si>
  <si>
    <t xml:space="preserve">Лутфуллина </t>
  </si>
  <si>
    <t xml:space="preserve">Амалия </t>
  </si>
  <si>
    <t>Вильдановна</t>
  </si>
  <si>
    <t>Муниципальное автономное общеобразовательное учреждение «Белоярская средняя общеобразовательная школа №1»</t>
  </si>
  <si>
    <t xml:space="preserve">Мусенко </t>
  </si>
  <si>
    <t xml:space="preserve">Никита </t>
  </si>
  <si>
    <t>Андреевич</t>
  </si>
  <si>
    <t>Муниципальное бюджетное общеобразовательное учреждение «Лянторская средняя общеобразовательная школа №6»</t>
  </si>
  <si>
    <t xml:space="preserve">Стенников </t>
  </si>
  <si>
    <t xml:space="preserve">Матвей </t>
  </si>
  <si>
    <t>Муниципальное бюджетное общеобразовательное учреждение «Белоярская средняя общеобразовательная школа №3»</t>
  </si>
  <si>
    <t>город Югорск</t>
  </si>
  <si>
    <t>Нижневартовский район</t>
  </si>
  <si>
    <t>Сургуткий район</t>
  </si>
  <si>
    <t xml:space="preserve">Моторная </t>
  </si>
  <si>
    <t xml:space="preserve">Вавилова </t>
  </si>
  <si>
    <t>Алена</t>
  </si>
  <si>
    <t>Лоцманов</t>
  </si>
  <si>
    <t>Ростислав</t>
  </si>
  <si>
    <t>Александрова</t>
  </si>
  <si>
    <t xml:space="preserve">Михайловская </t>
  </si>
  <si>
    <t xml:space="preserve">Ника </t>
  </si>
  <si>
    <t>Геогргиевна</t>
  </si>
  <si>
    <t>Нариманов</t>
  </si>
  <si>
    <t>Дмитрий</t>
  </si>
  <si>
    <t>Максимович</t>
  </si>
  <si>
    <t>Муниципальное автономное общеобразовательное учреждение «Средняя общеобразовательная школа №2»</t>
  </si>
  <si>
    <t>Инкина</t>
  </si>
  <si>
    <t>Полина</t>
  </si>
  <si>
    <t>Раянова</t>
  </si>
  <si>
    <t>Елена</t>
  </si>
  <si>
    <t>Аликовна</t>
  </si>
  <si>
    <t xml:space="preserve">Луптакова </t>
  </si>
  <si>
    <t xml:space="preserve">Анна </t>
  </si>
  <si>
    <t>Узеировна</t>
  </si>
  <si>
    <t xml:space="preserve">Жуковец </t>
  </si>
  <si>
    <t>Прудникова</t>
  </si>
  <si>
    <t>Артемовна</t>
  </si>
  <si>
    <t>Пелевин</t>
  </si>
  <si>
    <t>Константин</t>
  </si>
  <si>
    <t>Муниципальное бюджетное общеобразовательное учреждение 
средняя общеобразовательная школа № 18 им В.Я. Алексеева</t>
  </si>
  <si>
    <t>Фаттахов</t>
  </si>
  <si>
    <t>Раиль</t>
  </si>
  <si>
    <t>Ильдарович</t>
  </si>
  <si>
    <t xml:space="preserve">Малыгин </t>
  </si>
  <si>
    <t>Нурисламов</t>
  </si>
  <si>
    <t>Арсений</t>
  </si>
  <si>
    <t>Эдуардович</t>
  </si>
  <si>
    <t xml:space="preserve">Панасенко </t>
  </si>
  <si>
    <t>Муниципальное бюджетное общеобразовательное учреждение "Талинская средняя общеобразовательная школа"</t>
  </si>
  <si>
    <t>Фещенко</t>
  </si>
  <si>
    <t>Лилия</t>
  </si>
  <si>
    <t>Валерьевна</t>
  </si>
  <si>
    <t>Слинкина</t>
  </si>
  <si>
    <t>Исаева</t>
  </si>
  <si>
    <t>Зумруд</t>
  </si>
  <si>
    <t>Ризвановна</t>
  </si>
  <si>
    <t>Муниципальное автономное общеобразовательное учреждение гимназия г. Советский</t>
  </si>
  <si>
    <t xml:space="preserve">Мигунова </t>
  </si>
  <si>
    <t>Константиновна</t>
  </si>
  <si>
    <t>Юркина</t>
  </si>
  <si>
    <t xml:space="preserve">Кузнецова </t>
  </si>
  <si>
    <t xml:space="preserve">Вероника </t>
  </si>
  <si>
    <t>Анатольевна</t>
  </si>
  <si>
    <t xml:space="preserve">Муниципальное бюджетное общеобразовательное учреждение «Лянторская средняя общеобразовательная школа №3» </t>
  </si>
  <si>
    <t>Кодирова</t>
  </si>
  <si>
    <t>Дамировна</t>
  </si>
  <si>
    <t>Советский район</t>
  </si>
  <si>
    <t>1-П-10</t>
  </si>
  <si>
    <t>2-П-10</t>
  </si>
  <si>
    <t>3-П-9</t>
  </si>
  <si>
    <t>5-П-11</t>
  </si>
  <si>
    <t>14-П-9</t>
  </si>
  <si>
    <t>15-П-9</t>
  </si>
  <si>
    <t>18-П-9</t>
  </si>
  <si>
    <t>12-П-9</t>
  </si>
  <si>
    <t>16-П-10А</t>
  </si>
  <si>
    <t>17-П-10</t>
  </si>
  <si>
    <t>13-П-9</t>
  </si>
  <si>
    <t>10-П-10</t>
  </si>
  <si>
    <t>11-П-10</t>
  </si>
  <si>
    <t>6-П-9</t>
  </si>
  <si>
    <t>7-П-11</t>
  </si>
  <si>
    <t>8-П-9</t>
  </si>
  <si>
    <t>9-П-11</t>
  </si>
  <si>
    <t>20-П-11</t>
  </si>
  <si>
    <t>19-П-11</t>
  </si>
  <si>
    <t>22-П-11</t>
  </si>
  <si>
    <t>21-П-10</t>
  </si>
  <si>
    <t>32-П-10</t>
  </si>
  <si>
    <t>28-П-9</t>
  </si>
  <si>
    <t>29-П-10</t>
  </si>
  <si>
    <t>30-П-11</t>
  </si>
  <si>
    <t>27-П-11</t>
  </si>
  <si>
    <t>26-П-10</t>
  </si>
  <si>
    <t>31-П-10</t>
  </si>
  <si>
    <t>25-П-10</t>
  </si>
  <si>
    <t>33-П-10</t>
  </si>
  <si>
    <t>24-П-10</t>
  </si>
  <si>
    <t>34-П-9</t>
  </si>
  <si>
    <t>35-П-9</t>
  </si>
  <si>
    <t>36-П-9</t>
  </si>
  <si>
    <t>37-П-9</t>
  </si>
  <si>
    <t>38-П-9</t>
  </si>
  <si>
    <t>39-П-10</t>
  </si>
  <si>
    <t>40-П-11</t>
  </si>
  <si>
    <t>41-П-11</t>
  </si>
  <si>
    <t>81-П-10</t>
  </si>
  <si>
    <t>48-П-9</t>
  </si>
  <si>
    <t>45-П-10</t>
  </si>
  <si>
    <t>52-П-10</t>
  </si>
  <si>
    <t>47-П-9</t>
  </si>
  <si>
    <t>46-П-10</t>
  </si>
  <si>
    <t>50-П-9</t>
  </si>
  <si>
    <t>49-П-10</t>
  </si>
  <si>
    <t>44-П-10</t>
  </si>
  <si>
    <t>43-П-10</t>
  </si>
  <si>
    <t>51-П-9</t>
  </si>
  <si>
    <t>85-П-10</t>
  </si>
  <si>
    <t>86-П-10</t>
  </si>
  <si>
    <t>88-П-11</t>
  </si>
  <si>
    <t>90-П-11</t>
  </si>
  <si>
    <t>89-П-9</t>
  </si>
  <si>
    <t>84-П-9</t>
  </si>
  <si>
    <t>83-П-9</t>
  </si>
  <si>
    <t>82-П-9</t>
  </si>
  <si>
    <t>59-П-9</t>
  </si>
  <si>
    <t>58-П-9</t>
  </si>
  <si>
    <t>56-П-9</t>
  </si>
  <si>
    <t>53-П-11</t>
  </si>
  <si>
    <t>54-П-10</t>
  </si>
  <si>
    <t>57-П-9</t>
  </si>
  <si>
    <t>55-П-9</t>
  </si>
  <si>
    <t>92-П-11</t>
  </si>
  <si>
    <t>93-П-11</t>
  </si>
  <si>
    <t>94-П-11</t>
  </si>
  <si>
    <t>99-П-11</t>
  </si>
  <si>
    <t>60-П-10</t>
  </si>
  <si>
    <t>63-П-10</t>
  </si>
  <si>
    <t>62-П-10</t>
  </si>
  <si>
    <t>61-П-10</t>
  </si>
  <si>
    <t>64-П-9</t>
  </si>
  <si>
    <t>65-П-9</t>
  </si>
  <si>
    <t>66-П-11</t>
  </si>
  <si>
    <t>67-П-11</t>
  </si>
  <si>
    <t>73-П-10</t>
  </si>
  <si>
    <t>91-П-10А</t>
  </si>
  <si>
    <t>98-П-10</t>
  </si>
  <si>
    <t>97-П-10</t>
  </si>
  <si>
    <t>96-П-10</t>
  </si>
  <si>
    <t>71-П-11</t>
  </si>
  <si>
    <t>70-П-10</t>
  </si>
  <si>
    <t>68-П-9</t>
  </si>
  <si>
    <t>72-П-11</t>
  </si>
  <si>
    <t>76-П-10</t>
  </si>
  <si>
    <t>75-П-9</t>
  </si>
  <si>
    <t>77-П-11</t>
  </si>
  <si>
    <t>74-П-9</t>
  </si>
  <si>
    <t>100-П-11</t>
  </si>
  <si>
    <t>80-П-9</t>
  </si>
  <si>
    <t>69-П-10</t>
  </si>
  <si>
    <t>100-П-9</t>
  </si>
  <si>
    <t>Количество участников: 23</t>
  </si>
  <si>
    <t>Количество участников: 34</t>
  </si>
  <si>
    <t>Количество участников: 37</t>
  </si>
  <si>
    <t>победитель</t>
  </si>
  <si>
    <t>призер</t>
  </si>
  <si>
    <t>участник</t>
  </si>
  <si>
    <t>участик</t>
  </si>
  <si>
    <r>
      <t xml:space="preserve">Результаты регионального этапа всероссийской олимпиады школьников по </t>
    </r>
    <r>
      <rPr>
        <b/>
        <u/>
        <sz val="11"/>
        <color rgb="FF000000"/>
        <rFont val="Times New Roman"/>
        <family val="1"/>
        <charset val="204"/>
      </rPr>
      <t>праву</t>
    </r>
    <r>
      <rPr>
        <b/>
        <sz val="11"/>
        <color indexed="8"/>
        <rFont val="Times New Roman"/>
        <family val="1"/>
        <charset val="204"/>
      </rPr>
      <t xml:space="preserve">
(рейтинг победителей, и рейтинг призеров регионального этапа олимпиады)</t>
    </r>
  </si>
  <si>
    <t>Казенное общеобразовательное учреждение "Кадетская школа-интернат" имени Героя Советского Союза И.З.Безноскова</t>
  </si>
  <si>
    <t>Возрастная группа: 10 класс</t>
  </si>
  <si>
    <t>Возрастная группа: 9 класс</t>
  </si>
  <si>
    <t>Муниципальное бюджетное общеобразовательное учреждение лицей №1</t>
  </si>
  <si>
    <t>Муниципальное бюджетное общеобразовательное учреждение
«Средняя общеобразовательная школа №2»</t>
  </si>
  <si>
    <t>Бюджетное общеобразовательное учреждение "Югорский физико-математический лицей-интернат"</t>
  </si>
  <si>
    <t>Возрастная группа: 11 класс</t>
  </si>
  <si>
    <t>Муниципальное бюджетное общеобразовательное учреждение Ханты-Мансийского района "Средняя общеобразовательная школа п.Горноправдинск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</si>
</sst>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\ h:mm:ss"/>
  </numFmts>
  <fonts count="2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name val="Times New Roman"/>
      <family val="1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Times New Roman"/>
      <family val="1"/>
    </font>
    <font>
      <sz val="9"/>
      <color rgb="FF000000"/>
      <name val="Times New Roman"/>
      <family val="1"/>
      <charset val="204"/>
    </font>
    <font>
      <sz val="9"/>
      <color rgb="FF000000"/>
      <name val="Times New Roman"/>
      <family val="1"/>
    </font>
    <font>
      <b/>
      <u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4" fillId="0" borderId="0"/>
  </cellStyleXfs>
  <cellXfs count="48">
    <xf numFmtId="0" fontId="0" fillId="0" borderId="0" xfId="0"/>
    <xf numFmtId="49" fontId="6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49" fontId="15" fillId="0" borderId="0" xfId="0" applyNumberFormat="1" applyFont="1" applyAlignment="1">
      <alignment horizontal="center"/>
    </xf>
    <xf numFmtId="49" fontId="2" fillId="0" borderId="0" xfId="1" applyNumberFormat="1" applyFont="1" applyBorder="1"/>
    <xf numFmtId="49" fontId="2" fillId="0" borderId="0" xfId="1" applyNumberFormat="1" applyFont="1" applyAlignment="1">
      <alignment horizontal="center" vertical="center"/>
    </xf>
    <xf numFmtId="0" fontId="15" fillId="0" borderId="0" xfId="0" applyFont="1"/>
    <xf numFmtId="0" fontId="8" fillId="0" borderId="0" xfId="1" applyFont="1" applyFill="1"/>
    <xf numFmtId="0" fontId="8" fillId="0" borderId="0" xfId="1" applyFont="1" applyFill="1" applyAlignment="1">
      <alignment horizontal="center" vertical="center"/>
    </xf>
    <xf numFmtId="0" fontId="16" fillId="0" borderId="0" xfId="0" applyFont="1"/>
    <xf numFmtId="0" fontId="9" fillId="0" borderId="0" xfId="1" applyFont="1" applyFill="1" applyBorder="1"/>
    <xf numFmtId="0" fontId="8" fillId="0" borderId="0" xfId="1" applyFont="1" applyFill="1" applyBorder="1"/>
    <xf numFmtId="0" fontId="0" fillId="0" borderId="0" xfId="0" applyBorder="1" applyAlignment="1"/>
    <xf numFmtId="0" fontId="4" fillId="0" borderId="1" xfId="1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1" fillId="0" borderId="1" xfId="1" applyNumberFormat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164" fontId="19" fillId="0" borderId="1" xfId="0" applyNumberFormat="1" applyFont="1" applyBorder="1" applyAlignment="1">
      <alignment horizontal="center" vertical="center" wrapText="1"/>
    </xf>
    <xf numFmtId="164" fontId="18" fillId="0" borderId="1" xfId="0" applyNumberFormat="1" applyFont="1" applyBorder="1" applyAlignment="1">
      <alignment horizontal="center" vertical="center" wrapText="1"/>
    </xf>
    <xf numFmtId="164" fontId="19" fillId="0" borderId="1" xfId="0" applyNumberFormat="1" applyFont="1" applyFill="1" applyBorder="1" applyAlignment="1">
      <alignment horizontal="center" vertical="center" wrapText="1"/>
    </xf>
    <xf numFmtId="164" fontId="19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49" fontId="15" fillId="0" borderId="0" xfId="0" applyNumberFormat="1" applyFont="1" applyBorder="1" applyAlignment="1"/>
    <xf numFmtId="0" fontId="19" fillId="0" borderId="0" xfId="0" applyFont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0" fillId="0" borderId="0" xfId="0" applyFont="1"/>
    <xf numFmtId="49" fontId="3" fillId="0" borderId="0" xfId="0" applyNumberFormat="1" applyFont="1" applyAlignment="1">
      <alignment horizontal="right" vertical="top" wrapText="1"/>
    </xf>
    <xf numFmtId="49" fontId="6" fillId="0" borderId="0" xfId="0" applyNumberFormat="1" applyFont="1" applyAlignment="1">
      <alignment horizontal="center" vertical="center" wrapText="1"/>
    </xf>
    <xf numFmtId="49" fontId="7" fillId="0" borderId="0" xfId="1" applyNumberFormat="1" applyFont="1" applyFill="1" applyBorder="1" applyAlignment="1">
      <alignment horizontal="left" vertical="top" wrapText="1"/>
    </xf>
    <xf numFmtId="49" fontId="3" fillId="0" borderId="0" xfId="0" applyNumberFormat="1" applyFont="1" applyAlignment="1">
      <alignment horizontal="right" vertical="top"/>
    </xf>
    <xf numFmtId="49" fontId="7" fillId="0" borderId="0" xfId="1" applyNumberFormat="1" applyFont="1" applyFill="1" applyBorder="1" applyAlignment="1">
      <alignment vertical="top"/>
    </xf>
    <xf numFmtId="49" fontId="15" fillId="0" borderId="0" xfId="0" applyNumberFormat="1" applyFont="1" applyBorder="1" applyAlignment="1">
      <alignment vertical="top"/>
    </xf>
    <xf numFmtId="0" fontId="0" fillId="0" borderId="0" xfId="0" applyAlignment="1"/>
    <xf numFmtId="49" fontId="6" fillId="0" borderId="0" xfId="0" applyNumberFormat="1" applyFont="1" applyAlignment="1">
      <alignment horizontal="center" vertical="center"/>
    </xf>
  </cellXfs>
  <cellStyles count="4">
    <cellStyle name="Обычный" xfId="0" builtinId="0"/>
    <cellStyle name="Обычный 2" xfId="1" xr:uid="{00000000-0005-0000-0000-000001000000}"/>
    <cellStyle name="Обычный 2 2" xfId="2" xr:uid="{00000000-0005-0000-0000-000002000000}"/>
    <cellStyle name="Обычный 2 2 2" xfId="3" xr:uid="{00000000-0005-0000-0000-000003000000}"/>
  </cellStyles>
  <dxfs count="13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42"/>
  <sheetViews>
    <sheetView tabSelected="1" zoomScaleNormal="100" workbookViewId="0">
      <selection activeCell="E58" sqref="E58"/>
    </sheetView>
  </sheetViews>
  <sheetFormatPr defaultRowHeight="15" x14ac:dyDescent="0.25"/>
  <cols>
    <col min="1" max="1" width="7.140625" bestFit="1" customWidth="1"/>
    <col min="2" max="2" width="11.140625" customWidth="1"/>
    <col min="3" max="3" width="15.85546875" customWidth="1"/>
    <col min="4" max="4" width="14.140625" customWidth="1"/>
    <col min="5" max="5" width="16.42578125" customWidth="1"/>
    <col min="6" max="6" width="37" customWidth="1"/>
    <col min="7" max="7" width="16.42578125" customWidth="1"/>
    <col min="8" max="9" width="12.5703125" customWidth="1"/>
    <col min="10" max="10" width="17.28515625" style="39" customWidth="1"/>
  </cols>
  <sheetData>
    <row r="1" spans="1:16" ht="30" customHeight="1" x14ac:dyDescent="0.25">
      <c r="A1" s="40" t="s">
        <v>10</v>
      </c>
      <c r="B1" s="43"/>
      <c r="C1" s="43"/>
      <c r="D1" s="43"/>
      <c r="E1" s="43"/>
      <c r="F1" s="43"/>
      <c r="G1" s="43"/>
      <c r="H1" s="43"/>
      <c r="I1" s="43"/>
      <c r="J1" s="43"/>
    </row>
    <row r="2" spans="1:16" ht="37.5" customHeight="1" x14ac:dyDescent="0.25">
      <c r="A2" s="3"/>
      <c r="B2" s="41" t="s">
        <v>405</v>
      </c>
      <c r="C2" s="41"/>
      <c r="D2" s="41"/>
      <c r="E2" s="41"/>
      <c r="F2" s="41"/>
      <c r="G2" s="41"/>
      <c r="H2" s="41"/>
      <c r="I2" s="41"/>
      <c r="J2" s="41"/>
    </row>
    <row r="3" spans="1:16" x14ac:dyDescent="0.25">
      <c r="A3" s="3"/>
      <c r="B3" s="1"/>
      <c r="C3" s="1"/>
      <c r="D3" s="1"/>
      <c r="E3" s="1"/>
      <c r="F3" s="1"/>
      <c r="G3" s="1"/>
      <c r="H3" s="1"/>
      <c r="I3" s="1"/>
      <c r="J3" s="2"/>
    </row>
    <row r="4" spans="1:16" x14ac:dyDescent="0.25">
      <c r="A4" s="44" t="s">
        <v>408</v>
      </c>
      <c r="B4" s="45"/>
      <c r="C4" s="46"/>
      <c r="D4" s="34"/>
      <c r="E4" s="34"/>
      <c r="F4" s="4"/>
      <c r="G4" s="4"/>
      <c r="H4" s="4"/>
      <c r="I4" s="4"/>
      <c r="J4" s="5"/>
    </row>
    <row r="5" spans="1:16" x14ac:dyDescent="0.25">
      <c r="A5" s="42" t="s">
        <v>145</v>
      </c>
      <c r="B5" s="42"/>
      <c r="C5" s="42"/>
      <c r="D5" s="42"/>
      <c r="E5" s="42"/>
      <c r="F5" s="4"/>
      <c r="G5" s="4"/>
      <c r="H5" s="4"/>
      <c r="I5" s="4"/>
      <c r="J5" s="5"/>
    </row>
    <row r="6" spans="1:16" x14ac:dyDescent="0.25">
      <c r="A6" s="42" t="s">
        <v>399</v>
      </c>
      <c r="B6" s="42"/>
      <c r="C6" s="42"/>
      <c r="D6" s="42"/>
      <c r="E6" s="42"/>
      <c r="F6" s="4"/>
      <c r="G6" s="4"/>
      <c r="H6" s="4"/>
      <c r="I6" s="4"/>
      <c r="J6" s="5"/>
    </row>
    <row r="7" spans="1:16" x14ac:dyDescent="0.25">
      <c r="A7" s="6"/>
      <c r="B7" s="7"/>
      <c r="C7" s="10"/>
      <c r="D7" s="11"/>
      <c r="E7" s="11"/>
      <c r="F7" s="7"/>
      <c r="G7" s="7"/>
      <c r="H7" s="7"/>
      <c r="I7" s="7"/>
      <c r="J7" s="8"/>
    </row>
    <row r="8" spans="1:16" ht="31.5" x14ac:dyDescent="0.25">
      <c r="A8" s="18" t="s">
        <v>0</v>
      </c>
      <c r="B8" s="19" t="s">
        <v>4</v>
      </c>
      <c r="C8" s="18" t="s">
        <v>1</v>
      </c>
      <c r="D8" s="18" t="s">
        <v>2</v>
      </c>
      <c r="E8" s="20" t="s">
        <v>3</v>
      </c>
      <c r="F8" s="19" t="s">
        <v>6</v>
      </c>
      <c r="G8" s="19" t="s">
        <v>5</v>
      </c>
      <c r="H8" s="19" t="s">
        <v>8</v>
      </c>
      <c r="I8" s="19" t="s">
        <v>7</v>
      </c>
      <c r="J8" s="19" t="s">
        <v>9</v>
      </c>
    </row>
    <row r="9" spans="1:16" ht="36" x14ac:dyDescent="0.25">
      <c r="A9" s="17">
        <v>1</v>
      </c>
      <c r="B9" s="26" t="s">
        <v>368</v>
      </c>
      <c r="C9" s="21" t="s">
        <v>74</v>
      </c>
      <c r="D9" s="21" t="s">
        <v>75</v>
      </c>
      <c r="E9" s="21" t="s">
        <v>76</v>
      </c>
      <c r="F9" s="21" t="s">
        <v>77</v>
      </c>
      <c r="G9" s="21" t="s">
        <v>129</v>
      </c>
      <c r="H9" s="21">
        <v>9</v>
      </c>
      <c r="I9" s="21">
        <v>59</v>
      </c>
      <c r="J9" s="14" t="s">
        <v>401</v>
      </c>
    </row>
    <row r="10" spans="1:16" ht="36" x14ac:dyDescent="0.25">
      <c r="A10" s="17">
        <f>A9+1</f>
        <v>2</v>
      </c>
      <c r="B10" s="26" t="s">
        <v>378</v>
      </c>
      <c r="C10" s="26" t="s">
        <v>92</v>
      </c>
      <c r="D10" s="26" t="s">
        <v>93</v>
      </c>
      <c r="E10" s="26" t="s">
        <v>94</v>
      </c>
      <c r="F10" s="26" t="s">
        <v>95</v>
      </c>
      <c r="G10" s="32" t="s">
        <v>130</v>
      </c>
      <c r="H10" s="21">
        <v>9</v>
      </c>
      <c r="I10" s="21">
        <v>56</v>
      </c>
      <c r="J10" s="14" t="s">
        <v>402</v>
      </c>
    </row>
    <row r="11" spans="1:16" ht="48" x14ac:dyDescent="0.25">
      <c r="A11" s="17">
        <f t="shared" ref="A11:A42" si="0">A10+1</f>
        <v>3</v>
      </c>
      <c r="B11" s="26" t="s">
        <v>326</v>
      </c>
      <c r="C11" s="25" t="s">
        <v>36</v>
      </c>
      <c r="D11" s="21" t="s">
        <v>37</v>
      </c>
      <c r="E11" s="21" t="s">
        <v>38</v>
      </c>
      <c r="F11" s="21" t="s">
        <v>39</v>
      </c>
      <c r="G11" s="29" t="s">
        <v>126</v>
      </c>
      <c r="H11" s="21">
        <v>9</v>
      </c>
      <c r="I11" s="21">
        <v>52</v>
      </c>
      <c r="J11" s="14" t="s">
        <v>402</v>
      </c>
    </row>
    <row r="12" spans="1:16" ht="36" x14ac:dyDescent="0.25">
      <c r="A12" s="17">
        <f t="shared" si="0"/>
        <v>4</v>
      </c>
      <c r="B12" s="26" t="s">
        <v>339</v>
      </c>
      <c r="C12" s="21" t="s">
        <v>47</v>
      </c>
      <c r="D12" s="21" t="s">
        <v>48</v>
      </c>
      <c r="E12" s="21" t="s">
        <v>49</v>
      </c>
      <c r="F12" s="21" t="s">
        <v>50</v>
      </c>
      <c r="G12" s="21" t="s">
        <v>127</v>
      </c>
      <c r="H12" s="21">
        <v>9</v>
      </c>
      <c r="I12" s="21">
        <v>52</v>
      </c>
      <c r="J12" s="14" t="s">
        <v>402</v>
      </c>
    </row>
    <row r="13" spans="1:16" ht="36" x14ac:dyDescent="0.25">
      <c r="A13" s="17">
        <f t="shared" si="0"/>
        <v>5</v>
      </c>
      <c r="B13" s="26" t="s">
        <v>362</v>
      </c>
      <c r="C13" s="21" t="s">
        <v>82</v>
      </c>
      <c r="D13" s="21" t="s">
        <v>83</v>
      </c>
      <c r="E13" s="21" t="s">
        <v>27</v>
      </c>
      <c r="F13" s="21" t="s">
        <v>84</v>
      </c>
      <c r="G13" s="21" t="s">
        <v>129</v>
      </c>
      <c r="H13" s="21">
        <v>9</v>
      </c>
      <c r="I13" s="21">
        <v>51</v>
      </c>
      <c r="J13" s="14" t="s">
        <v>402</v>
      </c>
    </row>
    <row r="14" spans="1:16" ht="48" x14ac:dyDescent="0.25">
      <c r="A14" s="17">
        <f t="shared" si="0"/>
        <v>6</v>
      </c>
      <c r="B14" s="26" t="s">
        <v>308</v>
      </c>
      <c r="C14" s="23" t="s">
        <v>21</v>
      </c>
      <c r="D14" s="24" t="s">
        <v>22</v>
      </c>
      <c r="E14" s="24" t="s">
        <v>23</v>
      </c>
      <c r="F14" s="24" t="s">
        <v>24</v>
      </c>
      <c r="G14" s="30" t="s">
        <v>125</v>
      </c>
      <c r="H14" s="21">
        <v>9</v>
      </c>
      <c r="I14" s="21">
        <v>50</v>
      </c>
      <c r="J14" s="14" t="s">
        <v>402</v>
      </c>
    </row>
    <row r="15" spans="1:16" ht="24" x14ac:dyDescent="0.25">
      <c r="A15" s="17">
        <f t="shared" si="0"/>
        <v>7</v>
      </c>
      <c r="B15" s="26" t="s">
        <v>337</v>
      </c>
      <c r="C15" s="21" t="s">
        <v>59</v>
      </c>
      <c r="D15" s="21" t="s">
        <v>60</v>
      </c>
      <c r="E15" s="21" t="s">
        <v>61</v>
      </c>
      <c r="F15" s="21" t="s">
        <v>58</v>
      </c>
      <c r="G15" s="21" t="s">
        <v>127</v>
      </c>
      <c r="H15" s="21">
        <v>9</v>
      </c>
      <c r="I15" s="21">
        <v>50</v>
      </c>
      <c r="J15" s="14" t="s">
        <v>402</v>
      </c>
      <c r="N15" s="6"/>
      <c r="O15" s="9"/>
      <c r="P15" s="12"/>
    </row>
    <row r="16" spans="1:16" ht="48" x14ac:dyDescent="0.25">
      <c r="A16" s="17">
        <f t="shared" si="0"/>
        <v>8</v>
      </c>
      <c r="B16" s="26" t="s">
        <v>361</v>
      </c>
      <c r="C16" s="21" t="s">
        <v>109</v>
      </c>
      <c r="D16" s="21" t="s">
        <v>48</v>
      </c>
      <c r="E16" s="21" t="s">
        <v>105</v>
      </c>
      <c r="F16" s="21" t="s">
        <v>110</v>
      </c>
      <c r="G16" s="29" t="s">
        <v>134</v>
      </c>
      <c r="H16" s="21">
        <v>9</v>
      </c>
      <c r="I16" s="21">
        <v>49</v>
      </c>
      <c r="J16" s="14" t="s">
        <v>402</v>
      </c>
    </row>
    <row r="17" spans="1:10" ht="24" x14ac:dyDescent="0.25">
      <c r="A17" s="17">
        <f t="shared" si="0"/>
        <v>9</v>
      </c>
      <c r="B17" s="26" t="s">
        <v>335</v>
      </c>
      <c r="C17" s="21" t="s">
        <v>55</v>
      </c>
      <c r="D17" s="21" t="s">
        <v>56</v>
      </c>
      <c r="E17" s="21" t="s">
        <v>57</v>
      </c>
      <c r="F17" s="21" t="s">
        <v>58</v>
      </c>
      <c r="G17" s="21" t="s">
        <v>127</v>
      </c>
      <c r="H17" s="21">
        <v>9</v>
      </c>
      <c r="I17" s="21">
        <v>48</v>
      </c>
      <c r="J17" s="14" t="s">
        <v>402</v>
      </c>
    </row>
    <row r="18" spans="1:10" ht="48" x14ac:dyDescent="0.25">
      <c r="A18" s="17">
        <f t="shared" si="0"/>
        <v>10</v>
      </c>
      <c r="B18" s="26" t="s">
        <v>359</v>
      </c>
      <c r="C18" s="21" t="s">
        <v>114</v>
      </c>
      <c r="D18" s="21" t="s">
        <v>115</v>
      </c>
      <c r="E18" s="21" t="s">
        <v>116</v>
      </c>
      <c r="F18" s="21" t="s">
        <v>110</v>
      </c>
      <c r="G18" s="29" t="s">
        <v>134</v>
      </c>
      <c r="H18" s="21">
        <v>9</v>
      </c>
      <c r="I18" s="21">
        <v>48</v>
      </c>
      <c r="J18" s="14" t="s">
        <v>402</v>
      </c>
    </row>
    <row r="19" spans="1:10" ht="48" x14ac:dyDescent="0.25">
      <c r="A19" s="17">
        <f t="shared" si="0"/>
        <v>11</v>
      </c>
      <c r="B19" s="26" t="s">
        <v>360</v>
      </c>
      <c r="C19" s="21" t="s">
        <v>111</v>
      </c>
      <c r="D19" s="21" t="s">
        <v>112</v>
      </c>
      <c r="E19" s="21" t="s">
        <v>113</v>
      </c>
      <c r="F19" s="21" t="s">
        <v>110</v>
      </c>
      <c r="G19" s="29" t="s">
        <v>134</v>
      </c>
      <c r="H19" s="21">
        <v>9</v>
      </c>
      <c r="I19" s="21">
        <v>47</v>
      </c>
      <c r="J19" s="14" t="s">
        <v>403</v>
      </c>
    </row>
    <row r="20" spans="1:10" ht="36" x14ac:dyDescent="0.25">
      <c r="A20" s="17">
        <f t="shared" si="0"/>
        <v>12</v>
      </c>
      <c r="B20" s="26" t="s">
        <v>338</v>
      </c>
      <c r="C20" s="21" t="s">
        <v>40</v>
      </c>
      <c r="D20" s="21" t="s">
        <v>41</v>
      </c>
      <c r="E20" s="21" t="s">
        <v>42</v>
      </c>
      <c r="F20" s="21" t="s">
        <v>43</v>
      </c>
      <c r="G20" s="21" t="s">
        <v>127</v>
      </c>
      <c r="H20" s="21">
        <v>9</v>
      </c>
      <c r="I20" s="21">
        <v>45</v>
      </c>
      <c r="J20" s="14" t="s">
        <v>403</v>
      </c>
    </row>
    <row r="21" spans="1:10" ht="36" x14ac:dyDescent="0.25">
      <c r="A21" s="17">
        <f t="shared" si="0"/>
        <v>13</v>
      </c>
      <c r="B21" s="26" t="s">
        <v>336</v>
      </c>
      <c r="C21" s="21" t="s">
        <v>51</v>
      </c>
      <c r="D21" s="21" t="s">
        <v>52</v>
      </c>
      <c r="E21" s="21" t="s">
        <v>53</v>
      </c>
      <c r="F21" s="21" t="s">
        <v>54</v>
      </c>
      <c r="G21" s="21" t="s">
        <v>127</v>
      </c>
      <c r="H21" s="21">
        <v>9</v>
      </c>
      <c r="I21" s="21">
        <v>45</v>
      </c>
      <c r="J21" s="14" t="s">
        <v>403</v>
      </c>
    </row>
    <row r="22" spans="1:10" ht="48" x14ac:dyDescent="0.25">
      <c r="A22" s="17">
        <f t="shared" si="0"/>
        <v>14</v>
      </c>
      <c r="B22" s="26" t="s">
        <v>311</v>
      </c>
      <c r="C22" s="24" t="s">
        <v>25</v>
      </c>
      <c r="D22" s="24" t="s">
        <v>26</v>
      </c>
      <c r="E22" s="24" t="s">
        <v>27</v>
      </c>
      <c r="F22" s="24" t="s">
        <v>24</v>
      </c>
      <c r="G22" s="30" t="s">
        <v>125</v>
      </c>
      <c r="H22" s="21">
        <v>9</v>
      </c>
      <c r="I22" s="21">
        <v>43</v>
      </c>
      <c r="J22" s="14" t="s">
        <v>403</v>
      </c>
    </row>
    <row r="23" spans="1:10" ht="36" x14ac:dyDescent="0.25">
      <c r="A23" s="17">
        <f t="shared" si="0"/>
        <v>15</v>
      </c>
      <c r="B23" s="26" t="s">
        <v>364</v>
      </c>
      <c r="C23" s="21" t="s">
        <v>85</v>
      </c>
      <c r="D23" s="21" t="s">
        <v>86</v>
      </c>
      <c r="E23" s="21" t="s">
        <v>34</v>
      </c>
      <c r="F23" s="21" t="s">
        <v>84</v>
      </c>
      <c r="G23" s="21" t="s">
        <v>129</v>
      </c>
      <c r="H23" s="21">
        <v>9</v>
      </c>
      <c r="I23" s="21">
        <v>42</v>
      </c>
      <c r="J23" s="14" t="s">
        <v>403</v>
      </c>
    </row>
    <row r="24" spans="1:10" ht="36" x14ac:dyDescent="0.25">
      <c r="A24" s="17">
        <f t="shared" si="0"/>
        <v>16</v>
      </c>
      <c r="B24" s="26" t="s">
        <v>377</v>
      </c>
      <c r="C24" s="26" t="s">
        <v>89</v>
      </c>
      <c r="D24" s="26" t="s">
        <v>90</v>
      </c>
      <c r="E24" s="26" t="s">
        <v>45</v>
      </c>
      <c r="F24" s="26" t="s">
        <v>91</v>
      </c>
      <c r="G24" s="32" t="s">
        <v>130</v>
      </c>
      <c r="H24" s="21">
        <v>9</v>
      </c>
      <c r="I24" s="21">
        <v>42</v>
      </c>
      <c r="J24" s="14" t="s">
        <v>403</v>
      </c>
    </row>
    <row r="25" spans="1:10" ht="48" x14ac:dyDescent="0.25">
      <c r="A25" s="17">
        <f t="shared" si="0"/>
        <v>17</v>
      </c>
      <c r="B25" s="26" t="s">
        <v>309</v>
      </c>
      <c r="C25" s="24" t="s">
        <v>32</v>
      </c>
      <c r="D25" s="24" t="s">
        <v>33</v>
      </c>
      <c r="E25" s="24" t="s">
        <v>34</v>
      </c>
      <c r="F25" s="24" t="s">
        <v>35</v>
      </c>
      <c r="G25" s="30" t="s">
        <v>125</v>
      </c>
      <c r="H25" s="21">
        <v>9</v>
      </c>
      <c r="I25" s="21">
        <v>41</v>
      </c>
      <c r="J25" s="14" t="s">
        <v>403</v>
      </c>
    </row>
    <row r="26" spans="1:10" ht="60" x14ac:dyDescent="0.25">
      <c r="A26" s="17">
        <f t="shared" si="0"/>
        <v>18</v>
      </c>
      <c r="B26" s="26" t="s">
        <v>344</v>
      </c>
      <c r="C26" s="25" t="s">
        <v>70</v>
      </c>
      <c r="D26" s="25" t="s">
        <v>71</v>
      </c>
      <c r="E26" s="25" t="s">
        <v>72</v>
      </c>
      <c r="F26" s="25" t="s">
        <v>73</v>
      </c>
      <c r="G26" s="31" t="s">
        <v>128</v>
      </c>
      <c r="H26" s="21">
        <v>9</v>
      </c>
      <c r="I26" s="21">
        <v>40</v>
      </c>
      <c r="J26" s="14" t="s">
        <v>403</v>
      </c>
    </row>
    <row r="27" spans="1:10" ht="36" x14ac:dyDescent="0.25">
      <c r="A27" s="17">
        <f t="shared" si="0"/>
        <v>19</v>
      </c>
      <c r="B27" s="26" t="s">
        <v>367</v>
      </c>
      <c r="C27" s="21" t="s">
        <v>87</v>
      </c>
      <c r="D27" s="21" t="s">
        <v>88</v>
      </c>
      <c r="E27" s="21" t="s">
        <v>13</v>
      </c>
      <c r="F27" s="21" t="s">
        <v>84</v>
      </c>
      <c r="G27" s="21" t="s">
        <v>129</v>
      </c>
      <c r="H27" s="21">
        <v>9</v>
      </c>
      <c r="I27" s="21">
        <v>40</v>
      </c>
      <c r="J27" s="14" t="s">
        <v>403</v>
      </c>
    </row>
    <row r="28" spans="1:10" ht="48" x14ac:dyDescent="0.25">
      <c r="A28" s="17">
        <f t="shared" si="0"/>
        <v>20</v>
      </c>
      <c r="B28" s="26" t="s">
        <v>319</v>
      </c>
      <c r="C28" s="21" t="s">
        <v>19</v>
      </c>
      <c r="D28" s="21" t="s">
        <v>12</v>
      </c>
      <c r="E28" s="21" t="s">
        <v>20</v>
      </c>
      <c r="F28" s="21" t="s">
        <v>18</v>
      </c>
      <c r="G28" s="29" t="s">
        <v>124</v>
      </c>
      <c r="H28" s="21">
        <v>9</v>
      </c>
      <c r="I28" s="21">
        <v>37</v>
      </c>
      <c r="J28" s="14" t="s">
        <v>403</v>
      </c>
    </row>
    <row r="29" spans="1:10" ht="48" x14ac:dyDescent="0.25">
      <c r="A29" s="17">
        <f t="shared" si="0"/>
        <v>21</v>
      </c>
      <c r="B29" s="26" t="s">
        <v>393</v>
      </c>
      <c r="C29" s="27" t="s">
        <v>99</v>
      </c>
      <c r="D29" s="27" t="s">
        <v>100</v>
      </c>
      <c r="E29" s="27" t="s">
        <v>101</v>
      </c>
      <c r="F29" s="27" t="s">
        <v>102</v>
      </c>
      <c r="G29" s="21" t="s">
        <v>132</v>
      </c>
      <c r="H29" s="21">
        <v>9</v>
      </c>
      <c r="I29" s="21">
        <v>37</v>
      </c>
      <c r="J29" s="14" t="s">
        <v>403</v>
      </c>
    </row>
    <row r="30" spans="1:10" ht="48" x14ac:dyDescent="0.25">
      <c r="A30" s="17">
        <f t="shared" si="0"/>
        <v>22</v>
      </c>
      <c r="B30" s="26" t="s">
        <v>391</v>
      </c>
      <c r="C30" s="27" t="s">
        <v>103</v>
      </c>
      <c r="D30" s="27" t="s">
        <v>104</v>
      </c>
      <c r="E30" s="27" t="s">
        <v>105</v>
      </c>
      <c r="F30" s="27" t="s">
        <v>106</v>
      </c>
      <c r="G30" s="21" t="s">
        <v>132</v>
      </c>
      <c r="H30" s="21">
        <v>9</v>
      </c>
      <c r="I30" s="21">
        <v>35</v>
      </c>
      <c r="J30" s="14" t="s">
        <v>403</v>
      </c>
    </row>
    <row r="31" spans="1:10" ht="36" x14ac:dyDescent="0.25">
      <c r="A31" s="17">
        <f t="shared" si="0"/>
        <v>23</v>
      </c>
      <c r="B31" s="26" t="s">
        <v>397</v>
      </c>
      <c r="C31" s="21" t="s">
        <v>121</v>
      </c>
      <c r="D31" s="21" t="s">
        <v>122</v>
      </c>
      <c r="E31" s="21" t="s">
        <v>72</v>
      </c>
      <c r="F31" s="21" t="s">
        <v>406</v>
      </c>
      <c r="G31" s="21" t="s">
        <v>135</v>
      </c>
      <c r="H31" s="21">
        <v>9</v>
      </c>
      <c r="I31" s="21">
        <v>33</v>
      </c>
      <c r="J31" s="14" t="s">
        <v>403</v>
      </c>
    </row>
    <row r="32" spans="1:10" ht="36" x14ac:dyDescent="0.25">
      <c r="A32" s="17">
        <f t="shared" si="0"/>
        <v>24</v>
      </c>
      <c r="B32" s="26" t="s">
        <v>388</v>
      </c>
      <c r="C32" s="21" t="s">
        <v>96</v>
      </c>
      <c r="D32" s="21" t="s">
        <v>83</v>
      </c>
      <c r="E32" s="21" t="s">
        <v>97</v>
      </c>
      <c r="F32" s="21" t="s">
        <v>98</v>
      </c>
      <c r="G32" s="21" t="s">
        <v>131</v>
      </c>
      <c r="H32" s="21">
        <v>9</v>
      </c>
      <c r="I32" s="21">
        <v>32</v>
      </c>
      <c r="J32" s="14" t="s">
        <v>403</v>
      </c>
    </row>
    <row r="33" spans="1:10" ht="36" x14ac:dyDescent="0.25">
      <c r="A33" s="17">
        <f t="shared" si="0"/>
        <v>25</v>
      </c>
      <c r="B33" s="26" t="s">
        <v>310</v>
      </c>
      <c r="C33" s="21" t="s">
        <v>136</v>
      </c>
      <c r="D33" s="21" t="s">
        <v>137</v>
      </c>
      <c r="E33" s="21" t="s">
        <v>138</v>
      </c>
      <c r="F33" s="21" t="s">
        <v>139</v>
      </c>
      <c r="G33" s="21" t="s">
        <v>142</v>
      </c>
      <c r="H33" s="21" t="s">
        <v>143</v>
      </c>
      <c r="I33" s="21">
        <v>31</v>
      </c>
      <c r="J33" s="14" t="s">
        <v>403</v>
      </c>
    </row>
    <row r="34" spans="1:10" ht="36" x14ac:dyDescent="0.25">
      <c r="A34" s="17">
        <f t="shared" si="0"/>
        <v>26</v>
      </c>
      <c r="B34" s="26" t="s">
        <v>349</v>
      </c>
      <c r="C34" s="25" t="s">
        <v>140</v>
      </c>
      <c r="D34" s="25" t="s">
        <v>141</v>
      </c>
      <c r="E34" s="25" t="s">
        <v>97</v>
      </c>
      <c r="F34" s="25" t="s">
        <v>65</v>
      </c>
      <c r="G34" s="31" t="s">
        <v>128</v>
      </c>
      <c r="H34" s="21" t="s">
        <v>144</v>
      </c>
      <c r="I34" s="21">
        <v>30</v>
      </c>
      <c r="J34" s="14" t="s">
        <v>403</v>
      </c>
    </row>
    <row r="35" spans="1:10" ht="48" x14ac:dyDescent="0.25">
      <c r="A35" s="17">
        <f t="shared" si="0"/>
        <v>27</v>
      </c>
      <c r="B35" s="26" t="s">
        <v>358</v>
      </c>
      <c r="C35" s="21" t="s">
        <v>117</v>
      </c>
      <c r="D35" s="21" t="s">
        <v>118</v>
      </c>
      <c r="E35" s="21" t="s">
        <v>119</v>
      </c>
      <c r="F35" s="21" t="s">
        <v>120</v>
      </c>
      <c r="G35" s="21" t="s">
        <v>134</v>
      </c>
      <c r="H35" s="21">
        <v>9</v>
      </c>
      <c r="I35" s="21">
        <v>28</v>
      </c>
      <c r="J35" s="14" t="s">
        <v>403</v>
      </c>
    </row>
    <row r="36" spans="1:10" ht="48" x14ac:dyDescent="0.25">
      <c r="A36" s="17">
        <f t="shared" si="0"/>
        <v>28</v>
      </c>
      <c r="B36" s="26" t="s">
        <v>395</v>
      </c>
      <c r="C36" s="28" t="s">
        <v>107</v>
      </c>
      <c r="D36" s="21" t="s">
        <v>104</v>
      </c>
      <c r="E36" s="21" t="s">
        <v>97</v>
      </c>
      <c r="F36" s="21" t="s">
        <v>108</v>
      </c>
      <c r="G36" s="29" t="s">
        <v>133</v>
      </c>
      <c r="H36" s="21">
        <v>9</v>
      </c>
      <c r="I36" s="21">
        <v>26</v>
      </c>
      <c r="J36" s="14" t="s">
        <v>403</v>
      </c>
    </row>
    <row r="37" spans="1:10" ht="48" x14ac:dyDescent="0.25">
      <c r="A37" s="17">
        <f t="shared" si="0"/>
        <v>29</v>
      </c>
      <c r="B37" s="26" t="s">
        <v>306</v>
      </c>
      <c r="C37" s="28" t="s">
        <v>11</v>
      </c>
      <c r="D37" s="21" t="s">
        <v>12</v>
      </c>
      <c r="E37" s="21" t="s">
        <v>13</v>
      </c>
      <c r="F37" s="21" t="s">
        <v>14</v>
      </c>
      <c r="G37" s="21" t="s">
        <v>123</v>
      </c>
      <c r="H37" s="21">
        <v>9</v>
      </c>
      <c r="I37" s="21">
        <v>25</v>
      </c>
      <c r="J37" s="14" t="s">
        <v>403</v>
      </c>
    </row>
    <row r="38" spans="1:10" ht="48" x14ac:dyDescent="0.25">
      <c r="A38" s="17">
        <f t="shared" si="0"/>
        <v>30</v>
      </c>
      <c r="B38" s="26" t="s">
        <v>353</v>
      </c>
      <c r="C38" s="37" t="s">
        <v>66</v>
      </c>
      <c r="D38" s="38" t="s">
        <v>67</v>
      </c>
      <c r="E38" s="38" t="s">
        <v>68</v>
      </c>
      <c r="F38" s="38" t="s">
        <v>69</v>
      </c>
      <c r="G38" s="31" t="s">
        <v>128</v>
      </c>
      <c r="H38" s="21">
        <v>9</v>
      </c>
      <c r="I38" s="21">
        <v>22</v>
      </c>
      <c r="J38" s="14" t="s">
        <v>403</v>
      </c>
    </row>
    <row r="39" spans="1:10" ht="36" x14ac:dyDescent="0.25">
      <c r="A39" s="17">
        <f t="shared" si="0"/>
        <v>31</v>
      </c>
      <c r="B39" s="26" t="s">
        <v>347</v>
      </c>
      <c r="C39" s="25" t="s">
        <v>62</v>
      </c>
      <c r="D39" s="25" t="s">
        <v>63</v>
      </c>
      <c r="E39" s="25" t="s">
        <v>64</v>
      </c>
      <c r="F39" s="25" t="s">
        <v>65</v>
      </c>
      <c r="G39" s="31" t="s">
        <v>128</v>
      </c>
      <c r="H39" s="21">
        <v>9</v>
      </c>
      <c r="I39" s="21">
        <v>21</v>
      </c>
      <c r="J39" s="14" t="s">
        <v>403</v>
      </c>
    </row>
    <row r="40" spans="1:10" ht="36" x14ac:dyDescent="0.25">
      <c r="A40" s="17">
        <f t="shared" si="0"/>
        <v>32</v>
      </c>
      <c r="B40" s="26" t="s">
        <v>363</v>
      </c>
      <c r="C40" s="21" t="s">
        <v>78</v>
      </c>
      <c r="D40" s="21" t="s">
        <v>79</v>
      </c>
      <c r="E40" s="21" t="s">
        <v>80</v>
      </c>
      <c r="F40" s="21" t="s">
        <v>81</v>
      </c>
      <c r="G40" s="21" t="s">
        <v>129</v>
      </c>
      <c r="H40" s="21">
        <v>9</v>
      </c>
      <c r="I40" s="21">
        <v>21</v>
      </c>
      <c r="J40" s="14" t="s">
        <v>403</v>
      </c>
    </row>
    <row r="41" spans="1:10" ht="48" x14ac:dyDescent="0.25">
      <c r="A41" s="17">
        <f t="shared" si="0"/>
        <v>33</v>
      </c>
      <c r="B41" s="26" t="s">
        <v>314</v>
      </c>
      <c r="C41" s="24" t="s">
        <v>28</v>
      </c>
      <c r="D41" s="24" t="s">
        <v>29</v>
      </c>
      <c r="E41" s="24" t="s">
        <v>30</v>
      </c>
      <c r="F41" s="24" t="s">
        <v>31</v>
      </c>
      <c r="G41" s="30" t="s">
        <v>125</v>
      </c>
      <c r="H41" s="21">
        <v>9</v>
      </c>
      <c r="I41" s="21">
        <v>20</v>
      </c>
      <c r="J41" s="14" t="s">
        <v>403</v>
      </c>
    </row>
    <row r="42" spans="1:10" ht="48" x14ac:dyDescent="0.25">
      <c r="A42" s="17">
        <f t="shared" si="0"/>
        <v>34</v>
      </c>
      <c r="B42" s="26" t="s">
        <v>317</v>
      </c>
      <c r="C42" s="22" t="s">
        <v>15</v>
      </c>
      <c r="D42" s="21" t="s">
        <v>16</v>
      </c>
      <c r="E42" s="21" t="s">
        <v>17</v>
      </c>
      <c r="F42" s="21" t="s">
        <v>18</v>
      </c>
      <c r="G42" s="29" t="s">
        <v>124</v>
      </c>
      <c r="H42" s="21">
        <v>9</v>
      </c>
      <c r="I42" s="21">
        <v>15</v>
      </c>
      <c r="J42" s="14" t="s">
        <v>403</v>
      </c>
    </row>
  </sheetData>
  <autoFilter ref="A8:J19" xr:uid="{00000000-0009-0000-0000-000001000000}">
    <sortState ref="A9:J42">
      <sortCondition descending="1" ref="I8:I19"/>
    </sortState>
  </autoFilter>
  <mergeCells count="5">
    <mergeCell ref="A5:E5"/>
    <mergeCell ref="A6:E6"/>
    <mergeCell ref="A1:J1"/>
    <mergeCell ref="B2:J2"/>
    <mergeCell ref="A4:C4"/>
  </mergeCells>
  <conditionalFormatting sqref="C41">
    <cfRule type="expression" dxfId="12" priority="146">
      <formula>AND(NOT(ISBLANK(C41)), COUNTIF($C$1:$D5309, "=" &amp; C41) &gt; 1)</formula>
    </cfRule>
  </conditionalFormatting>
  <conditionalFormatting sqref="C42">
    <cfRule type="expression" dxfId="11" priority="147">
      <formula>AND(NOT(ISBLANK(C42)), COUNTIF($C$1:$D5319, "=" &amp; C42) &gt; 1)</formula>
    </cfRule>
  </conditionalFormatting>
  <conditionalFormatting sqref="C17">
    <cfRule type="expression" dxfId="10" priority="148">
      <formula>AND(NOT(ISBLANK(C17)), COUNTIF($D$1:$E5041, "=" &amp; C17) &gt; 1)</formula>
    </cfRule>
  </conditionalFormatting>
  <conditionalFormatting sqref="C9:C15">
    <cfRule type="expression" dxfId="9" priority="149">
      <formula>AND(NOT(ISBLANK(C9)), COUNTIF($D$1:$E4913, "=" &amp; C9) &gt; 1)</formula>
    </cfRule>
  </conditionalFormatting>
  <conditionalFormatting sqref="C16">
    <cfRule type="expression" dxfId="8" priority="150">
      <formula>AND(NOT(ISBLANK(C16)), COUNTIF($D$1:$E5039, "=" &amp; C16) &gt; 1)</formula>
    </cfRule>
  </conditionalFormatting>
  <pageMargins left="0.25" right="0.25" top="0.75" bottom="0.75" header="0.3" footer="0.3"/>
  <pageSetup paperSize="9" scale="9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46"/>
  <sheetViews>
    <sheetView topLeftCell="A42" zoomScale="99" zoomScaleNormal="99" workbookViewId="0">
      <selection activeCell="A47" sqref="A47:XFD51"/>
    </sheetView>
  </sheetViews>
  <sheetFormatPr defaultRowHeight="15" x14ac:dyDescent="0.25"/>
  <cols>
    <col min="1" max="1" width="7.140625" bestFit="1" customWidth="1"/>
    <col min="2" max="2" width="10.42578125" customWidth="1"/>
    <col min="3" max="3" width="15.85546875" customWidth="1"/>
    <col min="4" max="4" width="14.140625" customWidth="1"/>
    <col min="5" max="5" width="16.42578125" customWidth="1"/>
    <col min="6" max="6" width="33.28515625" customWidth="1"/>
    <col min="7" max="7" width="16.42578125" customWidth="1"/>
    <col min="8" max="8" width="13.28515625" customWidth="1"/>
    <col min="9" max="9" width="14.140625" customWidth="1"/>
    <col min="10" max="10" width="14" customWidth="1"/>
  </cols>
  <sheetData>
    <row r="1" spans="1:10" ht="33.75" customHeight="1" x14ac:dyDescent="0.25">
      <c r="A1" s="40" t="s">
        <v>10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37.5" customHeight="1" x14ac:dyDescent="0.25">
      <c r="A2" s="3"/>
      <c r="B2" s="41" t="s">
        <v>405</v>
      </c>
      <c r="C2" s="47"/>
      <c r="D2" s="47"/>
      <c r="E2" s="47"/>
      <c r="F2" s="47"/>
      <c r="G2" s="47"/>
      <c r="H2" s="47"/>
      <c r="I2" s="47"/>
      <c r="J2" s="47"/>
    </row>
    <row r="3" spans="1:10" x14ac:dyDescent="0.25">
      <c r="A3" s="3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44" t="s">
        <v>407</v>
      </c>
      <c r="B4" s="45"/>
      <c r="C4" s="46"/>
      <c r="D4" s="46"/>
      <c r="E4" s="46"/>
      <c r="F4" s="4"/>
      <c r="G4" s="4"/>
      <c r="H4" s="4"/>
      <c r="I4" s="4"/>
      <c r="J4" s="5"/>
    </row>
    <row r="5" spans="1:10" x14ac:dyDescent="0.25">
      <c r="A5" s="42" t="s">
        <v>145</v>
      </c>
      <c r="B5" s="42"/>
      <c r="C5" s="42"/>
      <c r="D5" s="42"/>
      <c r="E5" s="42"/>
      <c r="F5" s="4"/>
      <c r="G5" s="4"/>
      <c r="H5" s="4"/>
      <c r="I5" s="4"/>
      <c r="J5" s="5"/>
    </row>
    <row r="6" spans="1:10" x14ac:dyDescent="0.25">
      <c r="A6" s="42" t="s">
        <v>400</v>
      </c>
      <c r="B6" s="42"/>
      <c r="C6" s="42"/>
      <c r="D6" s="42"/>
      <c r="E6" s="42"/>
      <c r="F6" s="4"/>
      <c r="G6" s="4"/>
      <c r="H6" s="4"/>
      <c r="I6" s="4"/>
      <c r="J6" s="5"/>
    </row>
    <row r="7" spans="1:10" x14ac:dyDescent="0.25">
      <c r="A7" s="6"/>
      <c r="B7" s="7"/>
      <c r="C7" s="10"/>
      <c r="D7" s="11"/>
      <c r="E7" s="11"/>
      <c r="F7" s="7"/>
      <c r="G7" s="7"/>
      <c r="H7" s="7"/>
      <c r="I7" s="7"/>
      <c r="J7" s="8"/>
    </row>
    <row r="8" spans="1:10" ht="42" x14ac:dyDescent="0.25">
      <c r="A8" s="18" t="s">
        <v>0</v>
      </c>
      <c r="B8" s="19" t="s">
        <v>4</v>
      </c>
      <c r="C8" s="18" t="s">
        <v>1</v>
      </c>
      <c r="D8" s="18" t="s">
        <v>2</v>
      </c>
      <c r="E8" s="20" t="s">
        <v>3</v>
      </c>
      <c r="F8" s="19" t="s">
        <v>6</v>
      </c>
      <c r="G8" s="19" t="s">
        <v>5</v>
      </c>
      <c r="H8" s="19" t="s">
        <v>8</v>
      </c>
      <c r="I8" s="19" t="s">
        <v>7</v>
      </c>
      <c r="J8" s="19" t="s">
        <v>9</v>
      </c>
    </row>
    <row r="9" spans="1:10" ht="36" x14ac:dyDescent="0.25">
      <c r="A9" s="17">
        <v>1</v>
      </c>
      <c r="B9" s="21" t="s">
        <v>376</v>
      </c>
      <c r="C9" s="26" t="s">
        <v>210</v>
      </c>
      <c r="D9" s="26" t="s">
        <v>37</v>
      </c>
      <c r="E9" s="26" t="s">
        <v>211</v>
      </c>
      <c r="F9" s="26" t="s">
        <v>409</v>
      </c>
      <c r="G9" s="32" t="s">
        <v>130</v>
      </c>
      <c r="H9" s="21">
        <v>10</v>
      </c>
      <c r="I9" s="21">
        <v>80</v>
      </c>
      <c r="J9" s="14" t="s">
        <v>401</v>
      </c>
    </row>
    <row r="10" spans="1:10" ht="48" x14ac:dyDescent="0.25">
      <c r="A10" s="17">
        <f>A9+1</f>
        <v>2</v>
      </c>
      <c r="B10" s="21" t="s">
        <v>305</v>
      </c>
      <c r="C10" s="21" t="s">
        <v>150</v>
      </c>
      <c r="D10" s="21" t="s">
        <v>122</v>
      </c>
      <c r="E10" s="21" t="s">
        <v>151</v>
      </c>
      <c r="F10" s="21" t="s">
        <v>149</v>
      </c>
      <c r="G10" s="21" t="s">
        <v>123</v>
      </c>
      <c r="H10" s="21">
        <v>10</v>
      </c>
      <c r="I10" s="21">
        <v>59</v>
      </c>
      <c r="J10" s="13" t="s">
        <v>402</v>
      </c>
    </row>
    <row r="11" spans="1:10" ht="36" x14ac:dyDescent="0.25">
      <c r="A11" s="17">
        <f t="shared" ref="A11:A45" si="0">A10+1</f>
        <v>3</v>
      </c>
      <c r="B11" s="21" t="s">
        <v>374</v>
      </c>
      <c r="C11" s="26" t="s">
        <v>215</v>
      </c>
      <c r="D11" s="26" t="s">
        <v>216</v>
      </c>
      <c r="E11" s="26" t="s">
        <v>217</v>
      </c>
      <c r="F11" s="26" t="s">
        <v>218</v>
      </c>
      <c r="G11" s="32" t="s">
        <v>130</v>
      </c>
      <c r="H11" s="21">
        <v>10</v>
      </c>
      <c r="I11" s="21">
        <v>57</v>
      </c>
      <c r="J11" s="13" t="s">
        <v>402</v>
      </c>
    </row>
    <row r="12" spans="1:10" ht="48" x14ac:dyDescent="0.25">
      <c r="A12" s="17">
        <f t="shared" si="0"/>
        <v>4</v>
      </c>
      <c r="B12" s="21" t="s">
        <v>304</v>
      </c>
      <c r="C12" s="21" t="s">
        <v>146</v>
      </c>
      <c r="D12" s="21" t="s">
        <v>147</v>
      </c>
      <c r="E12" s="21" t="s">
        <v>148</v>
      </c>
      <c r="F12" s="21" t="s">
        <v>149</v>
      </c>
      <c r="G12" s="21" t="s">
        <v>123</v>
      </c>
      <c r="H12" s="21">
        <v>10</v>
      </c>
      <c r="I12" s="21">
        <v>50</v>
      </c>
      <c r="J12" s="13" t="s">
        <v>402</v>
      </c>
    </row>
    <row r="13" spans="1:10" ht="48" x14ac:dyDescent="0.25">
      <c r="A13" s="17">
        <f t="shared" si="0"/>
        <v>5</v>
      </c>
      <c r="B13" s="21" t="s">
        <v>366</v>
      </c>
      <c r="C13" s="21" t="s">
        <v>203</v>
      </c>
      <c r="D13" s="21" t="s">
        <v>204</v>
      </c>
      <c r="E13" s="21" t="s">
        <v>205</v>
      </c>
      <c r="F13" s="35" t="s">
        <v>77</v>
      </c>
      <c r="G13" s="21" t="s">
        <v>129</v>
      </c>
      <c r="H13" s="21">
        <v>10</v>
      </c>
      <c r="I13" s="21">
        <v>46</v>
      </c>
      <c r="J13" s="13" t="s">
        <v>402</v>
      </c>
    </row>
    <row r="14" spans="1:10" ht="39.75" customHeight="1" x14ac:dyDescent="0.25">
      <c r="A14" s="17">
        <f t="shared" si="0"/>
        <v>6</v>
      </c>
      <c r="B14" s="21" t="s">
        <v>381</v>
      </c>
      <c r="C14" s="21" t="s">
        <v>224</v>
      </c>
      <c r="D14" s="21" t="s">
        <v>225</v>
      </c>
      <c r="E14" s="21" t="s">
        <v>116</v>
      </c>
      <c r="F14" s="21" t="s">
        <v>410</v>
      </c>
      <c r="G14" s="21" t="s">
        <v>247</v>
      </c>
      <c r="H14" s="21">
        <v>10</v>
      </c>
      <c r="I14" s="21">
        <v>43</v>
      </c>
      <c r="J14" s="13" t="s">
        <v>402</v>
      </c>
    </row>
    <row r="15" spans="1:10" ht="36" x14ac:dyDescent="0.25">
      <c r="A15" s="17">
        <f t="shared" si="0"/>
        <v>7</v>
      </c>
      <c r="B15" s="21" t="s">
        <v>390</v>
      </c>
      <c r="C15" s="21" t="s">
        <v>223</v>
      </c>
      <c r="D15" s="21" t="s">
        <v>83</v>
      </c>
      <c r="E15" s="21" t="s">
        <v>76</v>
      </c>
      <c r="F15" s="21" t="s">
        <v>411</v>
      </c>
      <c r="G15" s="29" t="s">
        <v>132</v>
      </c>
      <c r="H15" s="21">
        <v>10</v>
      </c>
      <c r="I15" s="21">
        <v>42</v>
      </c>
      <c r="J15" s="13" t="s">
        <v>402</v>
      </c>
    </row>
    <row r="16" spans="1:10" ht="60" x14ac:dyDescent="0.25">
      <c r="A16" s="17">
        <f t="shared" si="0"/>
        <v>8</v>
      </c>
      <c r="B16" s="21" t="s">
        <v>332</v>
      </c>
      <c r="C16" s="25" t="s">
        <v>184</v>
      </c>
      <c r="D16" s="21" t="s">
        <v>185</v>
      </c>
      <c r="E16" s="21" t="s">
        <v>116</v>
      </c>
      <c r="F16" s="21" t="s">
        <v>186</v>
      </c>
      <c r="G16" s="29" t="s">
        <v>126</v>
      </c>
      <c r="H16" s="21">
        <v>10</v>
      </c>
      <c r="I16" s="21">
        <v>40</v>
      </c>
      <c r="J16" s="13" t="s">
        <v>402</v>
      </c>
    </row>
    <row r="17" spans="1:10" ht="36" x14ac:dyDescent="0.25">
      <c r="A17" s="17">
        <f t="shared" si="0"/>
        <v>9</v>
      </c>
      <c r="B17" s="21" t="s">
        <v>350</v>
      </c>
      <c r="C17" s="25" t="s">
        <v>202</v>
      </c>
      <c r="D17" s="25" t="s">
        <v>188</v>
      </c>
      <c r="E17" s="25" t="s">
        <v>72</v>
      </c>
      <c r="F17" s="25" t="s">
        <v>65</v>
      </c>
      <c r="G17" s="31" t="s">
        <v>128</v>
      </c>
      <c r="H17" s="21">
        <v>10</v>
      </c>
      <c r="I17" s="21">
        <v>40</v>
      </c>
      <c r="J17" s="13" t="s">
        <v>402</v>
      </c>
    </row>
    <row r="18" spans="1:10" ht="72" x14ac:dyDescent="0.25">
      <c r="A18" s="17">
        <f t="shared" si="0"/>
        <v>10</v>
      </c>
      <c r="B18" s="21" t="s">
        <v>346</v>
      </c>
      <c r="C18" s="25" t="s">
        <v>192</v>
      </c>
      <c r="D18" s="25" t="s">
        <v>193</v>
      </c>
      <c r="E18" s="25" t="s">
        <v>76</v>
      </c>
      <c r="F18" s="25" t="s">
        <v>73</v>
      </c>
      <c r="G18" s="31" t="s">
        <v>128</v>
      </c>
      <c r="H18" s="21">
        <v>10</v>
      </c>
      <c r="I18" s="21">
        <v>39</v>
      </c>
      <c r="J18" s="14" t="s">
        <v>403</v>
      </c>
    </row>
    <row r="19" spans="1:10" ht="60" x14ac:dyDescent="0.25">
      <c r="A19" s="17">
        <f t="shared" si="0"/>
        <v>11</v>
      </c>
      <c r="B19" s="21" t="s">
        <v>396</v>
      </c>
      <c r="C19" s="21" t="s">
        <v>221</v>
      </c>
      <c r="D19" s="21" t="s">
        <v>213</v>
      </c>
      <c r="E19" s="21" t="s">
        <v>97</v>
      </c>
      <c r="F19" s="21" t="s">
        <v>222</v>
      </c>
      <c r="G19" s="21" t="s">
        <v>131</v>
      </c>
      <c r="H19" s="21">
        <v>10</v>
      </c>
      <c r="I19" s="21">
        <v>39</v>
      </c>
      <c r="J19" s="14" t="s">
        <v>403</v>
      </c>
    </row>
    <row r="20" spans="1:10" ht="48" x14ac:dyDescent="0.25">
      <c r="A20" s="17">
        <f t="shared" si="0"/>
        <v>12</v>
      </c>
      <c r="B20" s="21" t="s">
        <v>331</v>
      </c>
      <c r="C20" s="25" t="s">
        <v>170</v>
      </c>
      <c r="D20" s="21" t="s">
        <v>141</v>
      </c>
      <c r="E20" s="21" t="s">
        <v>171</v>
      </c>
      <c r="F20" s="21" t="s">
        <v>172</v>
      </c>
      <c r="G20" s="29" t="s">
        <v>126</v>
      </c>
      <c r="H20" s="21">
        <v>10</v>
      </c>
      <c r="I20" s="21">
        <v>36</v>
      </c>
      <c r="J20" s="14" t="s">
        <v>403</v>
      </c>
    </row>
    <row r="21" spans="1:10" ht="36" x14ac:dyDescent="0.25">
      <c r="A21" s="17">
        <f t="shared" si="0"/>
        <v>13</v>
      </c>
      <c r="B21" s="21" t="s">
        <v>375</v>
      </c>
      <c r="C21" s="26" t="s">
        <v>206</v>
      </c>
      <c r="D21" s="26" t="s">
        <v>207</v>
      </c>
      <c r="E21" s="26" t="s">
        <v>208</v>
      </c>
      <c r="F21" s="33" t="s">
        <v>209</v>
      </c>
      <c r="G21" s="32" t="s">
        <v>130</v>
      </c>
      <c r="H21" s="21">
        <v>10</v>
      </c>
      <c r="I21" s="21">
        <v>36</v>
      </c>
      <c r="J21" s="14" t="s">
        <v>403</v>
      </c>
    </row>
    <row r="22" spans="1:10" ht="48" x14ac:dyDescent="0.25">
      <c r="A22" s="17">
        <f t="shared" si="0"/>
        <v>14</v>
      </c>
      <c r="B22" s="21" t="s">
        <v>383</v>
      </c>
      <c r="C22" s="21" t="s">
        <v>236</v>
      </c>
      <c r="D22" s="21" t="s">
        <v>237</v>
      </c>
      <c r="E22" s="21" t="s">
        <v>238</v>
      </c>
      <c r="F22" s="21" t="s">
        <v>239</v>
      </c>
      <c r="G22" s="21" t="s">
        <v>249</v>
      </c>
      <c r="H22" s="21">
        <v>10</v>
      </c>
      <c r="I22" s="21">
        <v>36</v>
      </c>
      <c r="J22" s="14" t="s">
        <v>403</v>
      </c>
    </row>
    <row r="23" spans="1:10" ht="36" x14ac:dyDescent="0.25">
      <c r="A23" s="17">
        <f t="shared" si="0"/>
        <v>15</v>
      </c>
      <c r="B23" s="21" t="s">
        <v>330</v>
      </c>
      <c r="C23" s="25" t="s">
        <v>173</v>
      </c>
      <c r="D23" s="21" t="s">
        <v>174</v>
      </c>
      <c r="E23" s="21" t="s">
        <v>175</v>
      </c>
      <c r="F23" s="21" t="s">
        <v>176</v>
      </c>
      <c r="G23" s="29" t="s">
        <v>126</v>
      </c>
      <c r="H23" s="21">
        <v>10</v>
      </c>
      <c r="I23" s="21">
        <v>33</v>
      </c>
      <c r="J23" s="14" t="s">
        <v>403</v>
      </c>
    </row>
    <row r="24" spans="1:10" ht="36" x14ac:dyDescent="0.25">
      <c r="A24" s="17">
        <f t="shared" si="0"/>
        <v>16</v>
      </c>
      <c r="B24" s="21" t="s">
        <v>348</v>
      </c>
      <c r="C24" s="25" t="s">
        <v>197</v>
      </c>
      <c r="D24" s="25" t="s">
        <v>174</v>
      </c>
      <c r="E24" s="25" t="s">
        <v>198</v>
      </c>
      <c r="F24" s="25" t="s">
        <v>65</v>
      </c>
      <c r="G24" s="31" t="s">
        <v>128</v>
      </c>
      <c r="H24" s="21">
        <v>10</v>
      </c>
      <c r="I24" s="21">
        <v>32</v>
      </c>
      <c r="J24" s="14" t="s">
        <v>403</v>
      </c>
    </row>
    <row r="25" spans="1:10" ht="48" x14ac:dyDescent="0.25">
      <c r="A25" s="17">
        <f t="shared" si="0"/>
        <v>17</v>
      </c>
      <c r="B25" s="21" t="s">
        <v>312</v>
      </c>
      <c r="C25" s="24" t="s">
        <v>162</v>
      </c>
      <c r="D25" s="24" t="s">
        <v>83</v>
      </c>
      <c r="E25" s="24" t="s">
        <v>80</v>
      </c>
      <c r="F25" s="24" t="s">
        <v>163</v>
      </c>
      <c r="G25" s="30" t="s">
        <v>125</v>
      </c>
      <c r="H25" s="21">
        <v>10</v>
      </c>
      <c r="I25" s="21">
        <v>30</v>
      </c>
      <c r="J25" s="14" t="s">
        <v>403</v>
      </c>
    </row>
    <row r="26" spans="1:10" ht="48" x14ac:dyDescent="0.25">
      <c r="A26" s="17">
        <f t="shared" si="0"/>
        <v>18</v>
      </c>
      <c r="B26" s="21" t="s">
        <v>385</v>
      </c>
      <c r="C26" s="21" t="s">
        <v>240</v>
      </c>
      <c r="D26" s="21" t="s">
        <v>241</v>
      </c>
      <c r="E26" s="21" t="s">
        <v>242</v>
      </c>
      <c r="F26" s="21" t="s">
        <v>243</v>
      </c>
      <c r="G26" s="21" t="s">
        <v>249</v>
      </c>
      <c r="H26" s="21">
        <v>10</v>
      </c>
      <c r="I26" s="21">
        <v>30</v>
      </c>
      <c r="J26" s="14" t="s">
        <v>403</v>
      </c>
    </row>
    <row r="27" spans="1:10" ht="48" x14ac:dyDescent="0.25">
      <c r="A27" s="17">
        <f t="shared" si="0"/>
        <v>19</v>
      </c>
      <c r="B27" s="21" t="s">
        <v>313</v>
      </c>
      <c r="C27" s="24" t="s">
        <v>159</v>
      </c>
      <c r="D27" s="24" t="s">
        <v>37</v>
      </c>
      <c r="E27" s="24" t="s">
        <v>160</v>
      </c>
      <c r="F27" s="24" t="s">
        <v>161</v>
      </c>
      <c r="G27" s="30" t="s">
        <v>125</v>
      </c>
      <c r="H27" s="21">
        <v>10</v>
      </c>
      <c r="I27" s="21">
        <v>28</v>
      </c>
      <c r="J27" s="14" t="s">
        <v>403</v>
      </c>
    </row>
    <row r="28" spans="1:10" ht="48" x14ac:dyDescent="0.25">
      <c r="A28" s="17">
        <f t="shared" si="0"/>
        <v>20</v>
      </c>
      <c r="B28" s="21" t="s">
        <v>324</v>
      </c>
      <c r="C28" s="21" t="s">
        <v>164</v>
      </c>
      <c r="D28" s="21" t="s">
        <v>165</v>
      </c>
      <c r="E28" s="21" t="s">
        <v>80</v>
      </c>
      <c r="F28" s="21" t="s">
        <v>166</v>
      </c>
      <c r="G28" s="21" t="s">
        <v>142</v>
      </c>
      <c r="H28" s="21">
        <v>10</v>
      </c>
      <c r="I28" s="21">
        <v>27</v>
      </c>
      <c r="J28" s="14" t="s">
        <v>403</v>
      </c>
    </row>
    <row r="29" spans="1:10" ht="48" x14ac:dyDescent="0.25">
      <c r="A29" s="17">
        <f t="shared" si="0"/>
        <v>21</v>
      </c>
      <c r="B29" s="21" t="s">
        <v>354</v>
      </c>
      <c r="C29" s="21" t="s">
        <v>230</v>
      </c>
      <c r="D29" s="21" t="s">
        <v>231</v>
      </c>
      <c r="E29" s="21" t="s">
        <v>105</v>
      </c>
      <c r="F29" s="21" t="s">
        <v>232</v>
      </c>
      <c r="G29" s="21" t="s">
        <v>134</v>
      </c>
      <c r="H29" s="21">
        <v>10</v>
      </c>
      <c r="I29" s="21">
        <v>26</v>
      </c>
      <c r="J29" s="14" t="s">
        <v>403</v>
      </c>
    </row>
    <row r="30" spans="1:10" ht="48" x14ac:dyDescent="0.25">
      <c r="A30" s="17">
        <f t="shared" si="0"/>
        <v>22</v>
      </c>
      <c r="B30" s="21" t="s">
        <v>333</v>
      </c>
      <c r="C30" s="25" t="s">
        <v>167</v>
      </c>
      <c r="D30" s="21" t="s">
        <v>168</v>
      </c>
      <c r="E30" s="21" t="s">
        <v>169</v>
      </c>
      <c r="F30" s="21" t="s">
        <v>39</v>
      </c>
      <c r="G30" s="29" t="s">
        <v>126</v>
      </c>
      <c r="H30" s="21">
        <v>10</v>
      </c>
      <c r="I30" s="21">
        <v>25</v>
      </c>
      <c r="J30" s="14" t="s">
        <v>403</v>
      </c>
    </row>
    <row r="31" spans="1:10" ht="48" x14ac:dyDescent="0.25">
      <c r="A31" s="17">
        <f t="shared" si="0"/>
        <v>23</v>
      </c>
      <c r="B31" s="21" t="s">
        <v>334</v>
      </c>
      <c r="C31" s="25" t="s">
        <v>182</v>
      </c>
      <c r="D31" s="21" t="s">
        <v>183</v>
      </c>
      <c r="E31" s="21" t="s">
        <v>13</v>
      </c>
      <c r="F31" s="21" t="s">
        <v>181</v>
      </c>
      <c r="G31" s="29" t="s">
        <v>126</v>
      </c>
      <c r="H31" s="21">
        <v>10</v>
      </c>
      <c r="I31" s="21">
        <v>25</v>
      </c>
      <c r="J31" s="14" t="s">
        <v>403</v>
      </c>
    </row>
    <row r="32" spans="1:10" ht="60" x14ac:dyDescent="0.25">
      <c r="A32" s="17">
        <f t="shared" si="0"/>
        <v>24</v>
      </c>
      <c r="B32" s="21" t="s">
        <v>343</v>
      </c>
      <c r="C32" s="21" t="s">
        <v>226</v>
      </c>
      <c r="D32" s="21" t="s">
        <v>227</v>
      </c>
      <c r="E32" s="21" t="s">
        <v>228</v>
      </c>
      <c r="F32" s="21" t="s">
        <v>229</v>
      </c>
      <c r="G32" s="21" t="s">
        <v>248</v>
      </c>
      <c r="H32" s="21">
        <v>10</v>
      </c>
      <c r="I32" s="21">
        <v>25</v>
      </c>
      <c r="J32" s="14" t="s">
        <v>403</v>
      </c>
    </row>
    <row r="33" spans="1:10" ht="48" x14ac:dyDescent="0.25">
      <c r="A33" s="17">
        <f t="shared" si="0"/>
        <v>25</v>
      </c>
      <c r="B33" s="21" t="s">
        <v>387</v>
      </c>
      <c r="C33" s="21" t="s">
        <v>219</v>
      </c>
      <c r="D33" s="21" t="s">
        <v>220</v>
      </c>
      <c r="E33" s="21" t="s">
        <v>80</v>
      </c>
      <c r="F33" s="21" t="s">
        <v>98</v>
      </c>
      <c r="G33" s="21" t="s">
        <v>131</v>
      </c>
      <c r="H33" s="21">
        <v>10</v>
      </c>
      <c r="I33" s="21">
        <v>24</v>
      </c>
      <c r="J33" s="14" t="s">
        <v>403</v>
      </c>
    </row>
    <row r="34" spans="1:10" ht="36" x14ac:dyDescent="0.25">
      <c r="A34" s="17">
        <f t="shared" si="0"/>
        <v>26</v>
      </c>
      <c r="B34" s="21" t="s">
        <v>351</v>
      </c>
      <c r="C34" s="25" t="s">
        <v>199</v>
      </c>
      <c r="D34" s="25" t="s">
        <v>200</v>
      </c>
      <c r="E34" s="25" t="s">
        <v>201</v>
      </c>
      <c r="F34" s="25" t="s">
        <v>65</v>
      </c>
      <c r="G34" s="31" t="s">
        <v>128</v>
      </c>
      <c r="H34" s="21">
        <v>10</v>
      </c>
      <c r="I34" s="21">
        <v>23</v>
      </c>
      <c r="J34" s="14" t="s">
        <v>403</v>
      </c>
    </row>
    <row r="35" spans="1:10" ht="48" x14ac:dyDescent="0.25">
      <c r="A35" s="17">
        <f t="shared" si="0"/>
        <v>27</v>
      </c>
      <c r="B35" s="21" t="s">
        <v>325</v>
      </c>
      <c r="C35" s="25" t="s">
        <v>179</v>
      </c>
      <c r="D35" s="21" t="s">
        <v>180</v>
      </c>
      <c r="E35" s="21" t="s">
        <v>113</v>
      </c>
      <c r="F35" s="21" t="s">
        <v>181</v>
      </c>
      <c r="G35" s="29" t="s">
        <v>126</v>
      </c>
      <c r="H35" s="21">
        <v>10</v>
      </c>
      <c r="I35" s="21">
        <v>22</v>
      </c>
      <c r="J35" s="14" t="s">
        <v>403</v>
      </c>
    </row>
    <row r="36" spans="1:10" ht="36" x14ac:dyDescent="0.25">
      <c r="A36" s="17">
        <f t="shared" si="0"/>
        <v>28</v>
      </c>
      <c r="B36" s="21" t="s">
        <v>373</v>
      </c>
      <c r="C36" s="26" t="s">
        <v>212</v>
      </c>
      <c r="D36" s="26" t="s">
        <v>213</v>
      </c>
      <c r="E36" s="26" t="s">
        <v>76</v>
      </c>
      <c r="F36" s="26" t="s">
        <v>214</v>
      </c>
      <c r="G36" s="32" t="s">
        <v>130</v>
      </c>
      <c r="H36" s="21">
        <v>10</v>
      </c>
      <c r="I36" s="21">
        <v>22</v>
      </c>
      <c r="J36" s="14" t="s">
        <v>403</v>
      </c>
    </row>
    <row r="37" spans="1:10" ht="48" x14ac:dyDescent="0.25">
      <c r="A37" s="17">
        <f t="shared" si="0"/>
        <v>29</v>
      </c>
      <c r="B37" s="21" t="s">
        <v>352</v>
      </c>
      <c r="C37" s="25" t="s">
        <v>190</v>
      </c>
      <c r="D37" s="25" t="s">
        <v>191</v>
      </c>
      <c r="E37" s="25" t="s">
        <v>45</v>
      </c>
      <c r="F37" s="25" t="s">
        <v>69</v>
      </c>
      <c r="G37" s="31" t="s">
        <v>128</v>
      </c>
      <c r="H37" s="21">
        <v>10</v>
      </c>
      <c r="I37" s="21">
        <v>21</v>
      </c>
      <c r="J37" s="14" t="s">
        <v>403</v>
      </c>
    </row>
    <row r="38" spans="1:10" ht="72" x14ac:dyDescent="0.25">
      <c r="A38" s="17">
        <f t="shared" si="0"/>
        <v>30</v>
      </c>
      <c r="B38" s="21" t="s">
        <v>345</v>
      </c>
      <c r="C38" s="25" t="s">
        <v>194</v>
      </c>
      <c r="D38" s="25" t="s">
        <v>195</v>
      </c>
      <c r="E38" s="25" t="s">
        <v>196</v>
      </c>
      <c r="F38" s="25" t="s">
        <v>73</v>
      </c>
      <c r="G38" s="31" t="s">
        <v>128</v>
      </c>
      <c r="H38" s="21">
        <v>10</v>
      </c>
      <c r="I38" s="21">
        <v>21</v>
      </c>
      <c r="J38" s="14" t="s">
        <v>403</v>
      </c>
    </row>
    <row r="39" spans="1:10" ht="48" x14ac:dyDescent="0.25">
      <c r="A39" s="17">
        <f t="shared" si="0"/>
        <v>31</v>
      </c>
      <c r="B39" s="21" t="s">
        <v>382</v>
      </c>
      <c r="C39" s="21" t="s">
        <v>233</v>
      </c>
      <c r="D39" s="21" t="s">
        <v>44</v>
      </c>
      <c r="E39" s="21" t="s">
        <v>97</v>
      </c>
      <c r="F39" s="21" t="s">
        <v>232</v>
      </c>
      <c r="G39" s="21" t="s">
        <v>134</v>
      </c>
      <c r="H39" s="21">
        <v>10</v>
      </c>
      <c r="I39" s="21">
        <v>21</v>
      </c>
      <c r="J39" s="14" t="s">
        <v>403</v>
      </c>
    </row>
    <row r="40" spans="1:10" ht="48" x14ac:dyDescent="0.25">
      <c r="A40" s="17">
        <f t="shared" si="0"/>
        <v>32</v>
      </c>
      <c r="B40" s="21" t="s">
        <v>384</v>
      </c>
      <c r="C40" s="21" t="s">
        <v>244</v>
      </c>
      <c r="D40" s="21" t="s">
        <v>245</v>
      </c>
      <c r="E40" s="21" t="s">
        <v>57</v>
      </c>
      <c r="F40" s="21" t="s">
        <v>246</v>
      </c>
      <c r="G40" s="21" t="s">
        <v>249</v>
      </c>
      <c r="H40" s="21">
        <v>10</v>
      </c>
      <c r="I40" s="21">
        <v>21</v>
      </c>
      <c r="J40" s="14" t="s">
        <v>403</v>
      </c>
    </row>
    <row r="41" spans="1:10" ht="48" x14ac:dyDescent="0.25">
      <c r="A41" s="17">
        <f t="shared" si="0"/>
        <v>33</v>
      </c>
      <c r="B41" s="21" t="s">
        <v>327</v>
      </c>
      <c r="C41" s="25" t="s">
        <v>177</v>
      </c>
      <c r="D41" s="21" t="s">
        <v>178</v>
      </c>
      <c r="E41" s="21" t="s">
        <v>80</v>
      </c>
      <c r="F41" s="21" t="s">
        <v>172</v>
      </c>
      <c r="G41" s="29" t="s">
        <v>126</v>
      </c>
      <c r="H41" s="21">
        <v>10</v>
      </c>
      <c r="I41" s="21">
        <v>20</v>
      </c>
      <c r="J41" s="14" t="s">
        <v>403</v>
      </c>
    </row>
    <row r="42" spans="1:10" ht="60" x14ac:dyDescent="0.25">
      <c r="A42" s="17">
        <f t="shared" si="0"/>
        <v>34</v>
      </c>
      <c r="B42" s="21" t="s">
        <v>315</v>
      </c>
      <c r="C42" s="21" t="s">
        <v>156</v>
      </c>
      <c r="D42" s="21" t="s">
        <v>157</v>
      </c>
      <c r="E42" s="21" t="s">
        <v>158</v>
      </c>
      <c r="F42" s="21" t="s">
        <v>155</v>
      </c>
      <c r="G42" s="29" t="s">
        <v>124</v>
      </c>
      <c r="H42" s="21">
        <v>10</v>
      </c>
      <c r="I42" s="21">
        <v>18</v>
      </c>
      <c r="J42" s="14" t="s">
        <v>403</v>
      </c>
    </row>
    <row r="43" spans="1:10" ht="48" x14ac:dyDescent="0.25">
      <c r="A43" s="17">
        <f t="shared" si="0"/>
        <v>35</v>
      </c>
      <c r="B43" s="21" t="s">
        <v>340</v>
      </c>
      <c r="C43" s="21" t="s">
        <v>187</v>
      </c>
      <c r="D43" s="21" t="s">
        <v>188</v>
      </c>
      <c r="E43" s="21" t="s">
        <v>57</v>
      </c>
      <c r="F43" s="21" t="s">
        <v>189</v>
      </c>
      <c r="G43" s="21" t="s">
        <v>127</v>
      </c>
      <c r="H43" s="21">
        <v>10</v>
      </c>
      <c r="I43" s="21">
        <v>17</v>
      </c>
      <c r="J43" s="14" t="s">
        <v>403</v>
      </c>
    </row>
    <row r="44" spans="1:10" ht="60" x14ac:dyDescent="0.25">
      <c r="A44" s="17">
        <f t="shared" si="0"/>
        <v>36</v>
      </c>
      <c r="B44" s="21" t="s">
        <v>316</v>
      </c>
      <c r="C44" s="21" t="s">
        <v>152</v>
      </c>
      <c r="D44" s="21" t="s">
        <v>153</v>
      </c>
      <c r="E44" s="21" t="s">
        <v>154</v>
      </c>
      <c r="F44" s="21" t="s">
        <v>155</v>
      </c>
      <c r="G44" s="29" t="s">
        <v>124</v>
      </c>
      <c r="H44" s="21">
        <v>10</v>
      </c>
      <c r="I44" s="21">
        <v>15</v>
      </c>
      <c r="J44" s="14" t="s">
        <v>403</v>
      </c>
    </row>
    <row r="45" spans="1:10" ht="48" x14ac:dyDescent="0.25">
      <c r="A45" s="17">
        <f t="shared" si="0"/>
        <v>37</v>
      </c>
      <c r="B45" s="21" t="s">
        <v>355</v>
      </c>
      <c r="C45" s="21" t="s">
        <v>234</v>
      </c>
      <c r="D45" s="21" t="s">
        <v>235</v>
      </c>
      <c r="E45" s="21" t="s">
        <v>97</v>
      </c>
      <c r="F45" s="21" t="s">
        <v>232</v>
      </c>
      <c r="G45" s="21" t="s">
        <v>134</v>
      </c>
      <c r="H45" s="21">
        <v>10</v>
      </c>
      <c r="I45" s="21">
        <v>5</v>
      </c>
      <c r="J45" s="14" t="s">
        <v>403</v>
      </c>
    </row>
    <row r="46" spans="1:10" ht="15.75" x14ac:dyDescent="0.25">
      <c r="H46" s="36"/>
    </row>
  </sheetData>
  <autoFilter ref="A8:J19" xr:uid="{00000000-0009-0000-0000-000002000000}">
    <sortState ref="A9:J45">
      <sortCondition descending="1" ref="I8:I19"/>
    </sortState>
  </autoFilter>
  <mergeCells count="5">
    <mergeCell ref="A6:E6"/>
    <mergeCell ref="A4:E4"/>
    <mergeCell ref="A1:J1"/>
    <mergeCell ref="B2:J2"/>
    <mergeCell ref="A5:E5"/>
  </mergeCells>
  <conditionalFormatting sqref="C23:C24">
    <cfRule type="expression" dxfId="7" priority="151">
      <formula>AND(NOT(ISBLANK(C23)), COUNTIF($D$1:$E5219, "=" &amp; C23) &gt; 1)</formula>
    </cfRule>
  </conditionalFormatting>
  <conditionalFormatting sqref="C22">
    <cfRule type="expression" dxfId="6" priority="152">
      <formula>AND(NOT(ISBLANK(C22)), COUNTIF($D$1:$E5217, "=" &amp; C22) &gt; 1)</formula>
    </cfRule>
  </conditionalFormatting>
  <conditionalFormatting sqref="C30">
    <cfRule type="expression" dxfId="5" priority="153">
      <formula>AND(NOT(ISBLANK(C30)), COUNTIF($D$1:$E5280, "=" &amp; C30) &gt; 1)</formula>
    </cfRule>
  </conditionalFormatting>
  <conditionalFormatting sqref="C31">
    <cfRule type="expression" dxfId="4" priority="154">
      <formula>AND(NOT(ISBLANK(C31)), COUNTIF($D$1:$E5294, "=" &amp; C31) &gt; 1)</formula>
    </cfRule>
  </conditionalFormatting>
  <conditionalFormatting sqref="C20:C21">
    <cfRule type="expression" dxfId="3" priority="155">
      <formula>AND(NOT(ISBLANK(C20)), COUNTIF($D$1:$E5213, "=" &amp; C20) &gt; 1)</formula>
    </cfRule>
  </conditionalFormatting>
  <conditionalFormatting sqref="C25:C29">
    <cfRule type="expression" dxfId="2" priority="156">
      <formula>AND(NOT(ISBLANK(C25)), COUNTIF($D$11:$E5208, "=" &amp; C25) &gt; 1)</formula>
    </cfRule>
  </conditionalFormatting>
  <pageMargins left="0.25" right="0.25" top="0.75" bottom="0.75" header="0.3" footer="0.3"/>
  <pageSetup paperSize="9" scale="8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1"/>
  <sheetViews>
    <sheetView topLeftCell="A30" workbookViewId="0">
      <selection activeCell="K48" sqref="K48"/>
    </sheetView>
  </sheetViews>
  <sheetFormatPr defaultRowHeight="15" x14ac:dyDescent="0.25"/>
  <cols>
    <col min="1" max="1" width="7.140625" bestFit="1" customWidth="1"/>
    <col min="2" max="2" width="11.140625" customWidth="1"/>
    <col min="3" max="3" width="15.85546875" customWidth="1"/>
    <col min="4" max="4" width="14.140625" customWidth="1"/>
    <col min="5" max="5" width="16.42578125" customWidth="1"/>
    <col min="6" max="6" width="33.28515625" customWidth="1"/>
    <col min="7" max="7" width="16.42578125" customWidth="1"/>
    <col min="8" max="8" width="12.5703125" customWidth="1"/>
    <col min="9" max="9" width="12.28515625" customWidth="1"/>
    <col min="10" max="10" width="13.7109375" customWidth="1"/>
  </cols>
  <sheetData>
    <row r="1" spans="1:10" ht="35.25" customHeight="1" x14ac:dyDescent="0.25">
      <c r="A1" s="40" t="s">
        <v>10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37.5" customHeight="1" x14ac:dyDescent="0.25">
      <c r="A2" s="3"/>
      <c r="B2" s="41" t="s">
        <v>405</v>
      </c>
      <c r="C2" s="47"/>
      <c r="D2" s="47"/>
      <c r="E2" s="47"/>
      <c r="F2" s="47"/>
      <c r="G2" s="47"/>
      <c r="H2" s="47"/>
      <c r="I2" s="47"/>
      <c r="J2" s="47"/>
    </row>
    <row r="3" spans="1:10" x14ac:dyDescent="0.25">
      <c r="A3" s="3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44" t="s">
        <v>412</v>
      </c>
      <c r="B4" s="45"/>
      <c r="C4" s="46"/>
      <c r="D4" s="46"/>
      <c r="E4" s="46"/>
      <c r="F4" s="4"/>
      <c r="G4" s="4"/>
      <c r="H4" s="4"/>
      <c r="I4" s="4"/>
      <c r="J4" s="5"/>
    </row>
    <row r="5" spans="1:10" x14ac:dyDescent="0.25">
      <c r="A5" s="42" t="s">
        <v>145</v>
      </c>
      <c r="B5" s="42"/>
      <c r="C5" s="42"/>
      <c r="D5" s="42"/>
      <c r="E5" s="42"/>
      <c r="F5" s="4"/>
      <c r="G5" s="4"/>
      <c r="H5" s="4"/>
      <c r="I5" s="4"/>
      <c r="J5" s="5"/>
    </row>
    <row r="6" spans="1:10" x14ac:dyDescent="0.25">
      <c r="A6" s="42" t="s">
        <v>398</v>
      </c>
      <c r="B6" s="42"/>
      <c r="C6" s="42"/>
      <c r="D6" s="42"/>
      <c r="E6" s="42"/>
      <c r="F6" s="4"/>
      <c r="G6" s="4"/>
      <c r="H6" s="4"/>
      <c r="I6" s="4"/>
      <c r="J6" s="5"/>
    </row>
    <row r="7" spans="1:10" x14ac:dyDescent="0.25">
      <c r="A7" s="6"/>
      <c r="B7" s="7"/>
      <c r="C7" s="10"/>
      <c r="D7" s="11"/>
      <c r="E7" s="11"/>
      <c r="F7" s="7"/>
      <c r="G7" s="7"/>
      <c r="H7" s="7"/>
      <c r="I7" s="7"/>
      <c r="J7" s="8"/>
    </row>
    <row r="8" spans="1:10" ht="42" x14ac:dyDescent="0.25">
      <c r="A8" s="18" t="s">
        <v>0</v>
      </c>
      <c r="B8" s="19" t="s">
        <v>4</v>
      </c>
      <c r="C8" s="18" t="s">
        <v>1</v>
      </c>
      <c r="D8" s="18" t="s">
        <v>2</v>
      </c>
      <c r="E8" s="20" t="s">
        <v>3</v>
      </c>
      <c r="F8" s="19" t="s">
        <v>6</v>
      </c>
      <c r="G8" s="19" t="s">
        <v>5</v>
      </c>
      <c r="H8" s="19" t="s">
        <v>8</v>
      </c>
      <c r="I8" s="19" t="s">
        <v>7</v>
      </c>
      <c r="J8" s="19" t="s">
        <v>9</v>
      </c>
    </row>
    <row r="9" spans="1:10" ht="48" x14ac:dyDescent="0.25">
      <c r="A9" s="17">
        <v>1</v>
      </c>
      <c r="B9" s="21" t="s">
        <v>323</v>
      </c>
      <c r="C9" s="21" t="s">
        <v>259</v>
      </c>
      <c r="D9" s="21" t="s">
        <v>260</v>
      </c>
      <c r="E9" s="21" t="s">
        <v>261</v>
      </c>
      <c r="F9" s="21" t="s">
        <v>262</v>
      </c>
      <c r="G9" s="21" t="s">
        <v>142</v>
      </c>
      <c r="H9" s="21">
        <v>11</v>
      </c>
      <c r="I9" s="21">
        <v>67</v>
      </c>
      <c r="J9" s="14" t="s">
        <v>401</v>
      </c>
    </row>
    <row r="10" spans="1:10" ht="48" x14ac:dyDescent="0.25">
      <c r="A10" s="17">
        <f>A9+1</f>
        <v>2</v>
      </c>
      <c r="B10" s="21" t="s">
        <v>392</v>
      </c>
      <c r="C10" s="27" t="s">
        <v>284</v>
      </c>
      <c r="D10" s="27" t="s">
        <v>122</v>
      </c>
      <c r="E10" s="27" t="s">
        <v>57</v>
      </c>
      <c r="F10" s="27" t="s">
        <v>106</v>
      </c>
      <c r="G10" s="21" t="s">
        <v>132</v>
      </c>
      <c r="H10" s="21">
        <v>11</v>
      </c>
      <c r="I10" s="21">
        <v>57</v>
      </c>
      <c r="J10" s="15" t="s">
        <v>402</v>
      </c>
    </row>
    <row r="11" spans="1:10" ht="48" x14ac:dyDescent="0.25">
      <c r="A11" s="17">
        <f t="shared" ref="A11:A31" si="0">A10+1</f>
        <v>3</v>
      </c>
      <c r="B11" s="21" t="s">
        <v>365</v>
      </c>
      <c r="C11" s="21" t="s">
        <v>272</v>
      </c>
      <c r="D11" s="21" t="s">
        <v>204</v>
      </c>
      <c r="E11" s="21" t="s">
        <v>273</v>
      </c>
      <c r="F11" s="21" t="s">
        <v>84</v>
      </c>
      <c r="G11" s="21" t="s">
        <v>129</v>
      </c>
      <c r="H11" s="21">
        <v>11</v>
      </c>
      <c r="I11" s="21">
        <v>53</v>
      </c>
      <c r="J11" s="15" t="s">
        <v>402</v>
      </c>
    </row>
    <row r="12" spans="1:10" ht="48" x14ac:dyDescent="0.25">
      <c r="A12" s="17">
        <f t="shared" si="0"/>
        <v>4</v>
      </c>
      <c r="B12" s="21" t="s">
        <v>329</v>
      </c>
      <c r="C12" s="25" t="s">
        <v>263</v>
      </c>
      <c r="D12" s="21" t="s">
        <v>264</v>
      </c>
      <c r="E12" s="21" t="s">
        <v>17</v>
      </c>
      <c r="F12" s="21" t="s">
        <v>39</v>
      </c>
      <c r="G12" s="29" t="s">
        <v>126</v>
      </c>
      <c r="H12" s="21">
        <v>11</v>
      </c>
      <c r="I12" s="21">
        <v>48</v>
      </c>
      <c r="J12" s="15" t="s">
        <v>402</v>
      </c>
    </row>
    <row r="13" spans="1:10" ht="48" x14ac:dyDescent="0.25">
      <c r="A13" s="17">
        <f t="shared" si="0"/>
        <v>5</v>
      </c>
      <c r="B13" s="21" t="s">
        <v>328</v>
      </c>
      <c r="C13" s="25" t="s">
        <v>265</v>
      </c>
      <c r="D13" s="21" t="s">
        <v>266</v>
      </c>
      <c r="E13" s="21" t="s">
        <v>267</v>
      </c>
      <c r="F13" s="21" t="s">
        <v>39</v>
      </c>
      <c r="G13" s="29" t="s">
        <v>126</v>
      </c>
      <c r="H13" s="21">
        <v>11</v>
      </c>
      <c r="I13" s="21">
        <v>47</v>
      </c>
      <c r="J13" s="15" t="s">
        <v>402</v>
      </c>
    </row>
    <row r="14" spans="1:10" ht="36" x14ac:dyDescent="0.25">
      <c r="A14" s="17">
        <f t="shared" si="0"/>
        <v>6</v>
      </c>
      <c r="B14" s="21" t="s">
        <v>342</v>
      </c>
      <c r="C14" s="21" t="s">
        <v>268</v>
      </c>
      <c r="D14" s="21" t="s">
        <v>269</v>
      </c>
      <c r="E14" s="21" t="s">
        <v>270</v>
      </c>
      <c r="F14" s="21" t="s">
        <v>54</v>
      </c>
      <c r="G14" s="21" t="s">
        <v>127</v>
      </c>
      <c r="H14" s="21">
        <v>11</v>
      </c>
      <c r="I14" s="21">
        <v>46</v>
      </c>
      <c r="J14" s="15" t="s">
        <v>402</v>
      </c>
    </row>
    <row r="15" spans="1:10" ht="42" customHeight="1" x14ac:dyDescent="0.25">
      <c r="A15" s="17">
        <f t="shared" si="0"/>
        <v>7</v>
      </c>
      <c r="B15" s="21" t="s">
        <v>321</v>
      </c>
      <c r="C15" s="21" t="s">
        <v>256</v>
      </c>
      <c r="D15" s="21" t="s">
        <v>257</v>
      </c>
      <c r="E15" s="21" t="s">
        <v>258</v>
      </c>
      <c r="F15" s="21" t="s">
        <v>166</v>
      </c>
      <c r="G15" s="21" t="s">
        <v>142</v>
      </c>
      <c r="H15" s="21">
        <v>11</v>
      </c>
      <c r="I15" s="21">
        <v>45</v>
      </c>
      <c r="J15" s="15" t="s">
        <v>404</v>
      </c>
    </row>
    <row r="16" spans="1:10" ht="40.5" customHeight="1" x14ac:dyDescent="0.25">
      <c r="A16" s="17">
        <f t="shared" si="0"/>
        <v>8</v>
      </c>
      <c r="B16" s="21" t="s">
        <v>389</v>
      </c>
      <c r="C16" s="21" t="s">
        <v>280</v>
      </c>
      <c r="D16" s="21" t="s">
        <v>200</v>
      </c>
      <c r="E16" s="21" t="s">
        <v>57</v>
      </c>
      <c r="F16" s="21" t="s">
        <v>98</v>
      </c>
      <c r="G16" s="21" t="s">
        <v>131</v>
      </c>
      <c r="H16" s="21">
        <v>11</v>
      </c>
      <c r="I16" s="21">
        <v>44</v>
      </c>
      <c r="J16" s="15" t="s">
        <v>404</v>
      </c>
    </row>
    <row r="17" spans="1:10" ht="49.5" customHeight="1" x14ac:dyDescent="0.25">
      <c r="A17" s="17">
        <f t="shared" si="0"/>
        <v>9</v>
      </c>
      <c r="B17" s="21" t="s">
        <v>386</v>
      </c>
      <c r="C17" s="21" t="s">
        <v>281</v>
      </c>
      <c r="D17" s="21" t="s">
        <v>282</v>
      </c>
      <c r="E17" s="21" t="s">
        <v>283</v>
      </c>
      <c r="F17" s="21" t="s">
        <v>222</v>
      </c>
      <c r="G17" s="21" t="s">
        <v>131</v>
      </c>
      <c r="H17" s="21">
        <v>11</v>
      </c>
      <c r="I17" s="21">
        <v>44</v>
      </c>
      <c r="J17" s="15" t="s">
        <v>404</v>
      </c>
    </row>
    <row r="18" spans="1:10" ht="36" x14ac:dyDescent="0.25">
      <c r="A18" s="17">
        <f t="shared" si="0"/>
        <v>10</v>
      </c>
      <c r="B18" s="21" t="s">
        <v>341</v>
      </c>
      <c r="C18" s="21" t="s">
        <v>271</v>
      </c>
      <c r="D18" s="21" t="s">
        <v>44</v>
      </c>
      <c r="E18" s="21" t="s">
        <v>97</v>
      </c>
      <c r="F18" s="21" t="s">
        <v>46</v>
      </c>
      <c r="G18" s="21" t="s">
        <v>127</v>
      </c>
      <c r="H18" s="21">
        <v>11</v>
      </c>
      <c r="I18" s="21">
        <v>41</v>
      </c>
      <c r="J18" s="15" t="s">
        <v>404</v>
      </c>
    </row>
    <row r="19" spans="1:10" ht="60" x14ac:dyDescent="0.25">
      <c r="A19" s="17">
        <f t="shared" si="0"/>
        <v>11</v>
      </c>
      <c r="B19" s="21" t="s">
        <v>320</v>
      </c>
      <c r="C19" s="21" t="s">
        <v>253</v>
      </c>
      <c r="D19" s="21" t="s">
        <v>254</v>
      </c>
      <c r="E19" s="21" t="s">
        <v>72</v>
      </c>
      <c r="F19" s="21" t="s">
        <v>18</v>
      </c>
      <c r="G19" s="29" t="s">
        <v>124</v>
      </c>
      <c r="H19" s="21">
        <v>11</v>
      </c>
      <c r="I19" s="21">
        <v>39</v>
      </c>
      <c r="J19" s="14" t="s">
        <v>403</v>
      </c>
    </row>
    <row r="20" spans="1:10" ht="36" x14ac:dyDescent="0.25">
      <c r="A20" s="17">
        <f t="shared" si="0"/>
        <v>12</v>
      </c>
      <c r="B20" s="21" t="s">
        <v>370</v>
      </c>
      <c r="C20" s="16" t="s">
        <v>296</v>
      </c>
      <c r="D20" s="24" t="s">
        <v>37</v>
      </c>
      <c r="E20" s="24" t="s">
        <v>27</v>
      </c>
      <c r="F20" s="24" t="s">
        <v>293</v>
      </c>
      <c r="G20" s="30" t="s">
        <v>303</v>
      </c>
      <c r="H20" s="21">
        <v>11</v>
      </c>
      <c r="I20" s="21">
        <v>37</v>
      </c>
      <c r="J20" s="14" t="s">
        <v>403</v>
      </c>
    </row>
    <row r="21" spans="1:10" ht="48" x14ac:dyDescent="0.25">
      <c r="A21" s="17">
        <f t="shared" si="0"/>
        <v>13</v>
      </c>
      <c r="B21" s="21" t="s">
        <v>379</v>
      </c>
      <c r="C21" s="33" t="s">
        <v>274</v>
      </c>
      <c r="D21" s="33" t="s">
        <v>275</v>
      </c>
      <c r="E21" s="33" t="s">
        <v>116</v>
      </c>
      <c r="F21" s="33" t="s">
        <v>276</v>
      </c>
      <c r="G21" s="32" t="s">
        <v>130</v>
      </c>
      <c r="H21" s="21">
        <v>11</v>
      </c>
      <c r="I21" s="21">
        <v>35</v>
      </c>
      <c r="J21" s="14" t="s">
        <v>403</v>
      </c>
    </row>
    <row r="22" spans="1:10" ht="36" x14ac:dyDescent="0.25">
      <c r="A22" s="17">
        <f t="shared" si="0"/>
        <v>14</v>
      </c>
      <c r="B22" s="21" t="s">
        <v>380</v>
      </c>
      <c r="C22" s="33" t="s">
        <v>277</v>
      </c>
      <c r="D22" s="33" t="s">
        <v>278</v>
      </c>
      <c r="E22" s="33" t="s">
        <v>279</v>
      </c>
      <c r="F22" s="33" t="s">
        <v>409</v>
      </c>
      <c r="G22" s="32" t="s">
        <v>130</v>
      </c>
      <c r="H22" s="21">
        <v>11</v>
      </c>
      <c r="I22" s="21">
        <v>35</v>
      </c>
      <c r="J22" s="14" t="s">
        <v>403</v>
      </c>
    </row>
    <row r="23" spans="1:10" ht="60" x14ac:dyDescent="0.25">
      <c r="A23" s="17">
        <f t="shared" si="0"/>
        <v>15</v>
      </c>
      <c r="B23" s="21" t="s">
        <v>394</v>
      </c>
      <c r="C23" s="21" t="s">
        <v>301</v>
      </c>
      <c r="D23" s="21" t="s">
        <v>287</v>
      </c>
      <c r="E23" s="21" t="s">
        <v>302</v>
      </c>
      <c r="F23" s="21" t="s">
        <v>413</v>
      </c>
      <c r="G23" s="21" t="s">
        <v>135</v>
      </c>
      <c r="H23" s="21">
        <v>11</v>
      </c>
      <c r="I23" s="21">
        <v>32</v>
      </c>
      <c r="J23" s="14" t="s">
        <v>403</v>
      </c>
    </row>
    <row r="24" spans="1:10" ht="39.75" customHeight="1" x14ac:dyDescent="0.25">
      <c r="A24" s="17">
        <f t="shared" si="0"/>
        <v>16</v>
      </c>
      <c r="B24" s="21" t="s">
        <v>322</v>
      </c>
      <c r="C24" s="21" t="s">
        <v>255</v>
      </c>
      <c r="D24" s="21" t="s">
        <v>204</v>
      </c>
      <c r="E24" s="21" t="s">
        <v>80</v>
      </c>
      <c r="F24" s="21" t="s">
        <v>166</v>
      </c>
      <c r="G24" s="21" t="s">
        <v>142</v>
      </c>
      <c r="H24" s="21">
        <v>11</v>
      </c>
      <c r="I24" s="21">
        <v>30</v>
      </c>
      <c r="J24" s="14" t="s">
        <v>403</v>
      </c>
    </row>
    <row r="25" spans="1:10" ht="36" x14ac:dyDescent="0.25">
      <c r="A25" s="17">
        <f t="shared" si="0"/>
        <v>17</v>
      </c>
      <c r="B25" s="21" t="s">
        <v>371</v>
      </c>
      <c r="C25" s="16" t="s">
        <v>290</v>
      </c>
      <c r="D25" s="24" t="s">
        <v>291</v>
      </c>
      <c r="E25" s="24" t="s">
        <v>292</v>
      </c>
      <c r="F25" s="24" t="s">
        <v>293</v>
      </c>
      <c r="G25" s="30" t="s">
        <v>303</v>
      </c>
      <c r="H25" s="21">
        <v>11</v>
      </c>
      <c r="I25" s="21">
        <v>29</v>
      </c>
      <c r="J25" s="14" t="s">
        <v>403</v>
      </c>
    </row>
    <row r="26" spans="1:10" ht="48" x14ac:dyDescent="0.25">
      <c r="A26" s="17">
        <f t="shared" si="0"/>
        <v>18</v>
      </c>
      <c r="B26" s="21" t="s">
        <v>372</v>
      </c>
      <c r="C26" s="21" t="s">
        <v>297</v>
      </c>
      <c r="D26" s="21" t="s">
        <v>298</v>
      </c>
      <c r="E26" s="21" t="s">
        <v>299</v>
      </c>
      <c r="F26" s="21" t="s">
        <v>300</v>
      </c>
      <c r="G26" s="21" t="s">
        <v>249</v>
      </c>
      <c r="H26" s="21">
        <v>11</v>
      </c>
      <c r="I26" s="21">
        <v>29</v>
      </c>
      <c r="J26" s="14" t="s">
        <v>403</v>
      </c>
    </row>
    <row r="27" spans="1:10" ht="36" x14ac:dyDescent="0.25">
      <c r="A27" s="17">
        <f t="shared" si="0"/>
        <v>19</v>
      </c>
      <c r="B27" s="21" t="s">
        <v>369</v>
      </c>
      <c r="C27" s="16" t="s">
        <v>294</v>
      </c>
      <c r="D27" s="24" t="s">
        <v>264</v>
      </c>
      <c r="E27" s="24" t="s">
        <v>295</v>
      </c>
      <c r="F27" s="24" t="s">
        <v>293</v>
      </c>
      <c r="G27" s="30" t="s">
        <v>303</v>
      </c>
      <c r="H27" s="21">
        <v>11</v>
      </c>
      <c r="I27" s="21">
        <v>27</v>
      </c>
      <c r="J27" s="14" t="s">
        <v>403</v>
      </c>
    </row>
    <row r="28" spans="1:10" ht="48" x14ac:dyDescent="0.25">
      <c r="A28" s="17">
        <f t="shared" si="0"/>
        <v>20</v>
      </c>
      <c r="B28" s="21" t="s">
        <v>356</v>
      </c>
      <c r="C28" s="21" t="s">
        <v>286</v>
      </c>
      <c r="D28" s="21" t="s">
        <v>287</v>
      </c>
      <c r="E28" s="21" t="s">
        <v>288</v>
      </c>
      <c r="F28" s="21" t="s">
        <v>285</v>
      </c>
      <c r="G28" s="21" t="s">
        <v>134</v>
      </c>
      <c r="H28" s="21">
        <v>11</v>
      </c>
      <c r="I28" s="21">
        <v>26</v>
      </c>
      <c r="J28" s="14" t="s">
        <v>403</v>
      </c>
    </row>
    <row r="29" spans="1:10" ht="48" x14ac:dyDescent="0.25">
      <c r="A29" s="17">
        <f t="shared" si="0"/>
        <v>21</v>
      </c>
      <c r="B29" s="21" t="s">
        <v>357</v>
      </c>
      <c r="C29" s="21" t="s">
        <v>289</v>
      </c>
      <c r="D29" s="21" t="s">
        <v>104</v>
      </c>
      <c r="E29" s="21" t="s">
        <v>97</v>
      </c>
      <c r="F29" s="21" t="s">
        <v>120</v>
      </c>
      <c r="G29" s="21" t="s">
        <v>134</v>
      </c>
      <c r="H29" s="21">
        <v>11</v>
      </c>
      <c r="I29" s="21">
        <v>24</v>
      </c>
      <c r="J29" s="14" t="s">
        <v>403</v>
      </c>
    </row>
    <row r="30" spans="1:10" ht="60" x14ac:dyDescent="0.25">
      <c r="A30" s="17">
        <f t="shared" si="0"/>
        <v>22</v>
      </c>
      <c r="B30" s="21" t="s">
        <v>307</v>
      </c>
      <c r="C30" s="22" t="s">
        <v>250</v>
      </c>
      <c r="D30" s="21" t="s">
        <v>165</v>
      </c>
      <c r="E30" s="21" t="s">
        <v>208</v>
      </c>
      <c r="F30" s="21" t="s">
        <v>18</v>
      </c>
      <c r="G30" s="29" t="s">
        <v>124</v>
      </c>
      <c r="H30" s="21">
        <v>11</v>
      </c>
      <c r="I30" s="21">
        <v>18</v>
      </c>
      <c r="J30" s="14" t="s">
        <v>403</v>
      </c>
    </row>
    <row r="31" spans="1:10" ht="60" x14ac:dyDescent="0.25">
      <c r="A31" s="17">
        <f t="shared" si="0"/>
        <v>23</v>
      </c>
      <c r="B31" s="21" t="s">
        <v>318</v>
      </c>
      <c r="C31" s="21" t="s">
        <v>251</v>
      </c>
      <c r="D31" s="21" t="s">
        <v>252</v>
      </c>
      <c r="E31" s="21" t="s">
        <v>160</v>
      </c>
      <c r="F31" s="21" t="s">
        <v>18</v>
      </c>
      <c r="G31" s="29" t="s">
        <v>124</v>
      </c>
      <c r="H31" s="21">
        <v>11</v>
      </c>
      <c r="I31" s="21">
        <v>9</v>
      </c>
      <c r="J31" s="14" t="s">
        <v>403</v>
      </c>
    </row>
  </sheetData>
  <autoFilter ref="A8:J19" xr:uid="{00000000-0009-0000-0000-000003000000}">
    <sortState ref="A9:J31">
      <sortCondition descending="1" ref="I8:I19"/>
    </sortState>
  </autoFilter>
  <mergeCells count="5">
    <mergeCell ref="A6:E6"/>
    <mergeCell ref="A4:E4"/>
    <mergeCell ref="A1:J1"/>
    <mergeCell ref="B2:J2"/>
    <mergeCell ref="A5:E5"/>
  </mergeCells>
  <conditionalFormatting sqref="C31">
    <cfRule type="expression" dxfId="1" priority="157">
      <formula>AND(NOT(ISBLANK(C31)), COUNTIF($C$1:$D5316, "=" &amp; C31) &gt; 1)</formula>
    </cfRule>
  </conditionalFormatting>
  <conditionalFormatting sqref="C30">
    <cfRule type="expression" dxfId="0" priority="158">
      <formula>AND(NOT(ISBLANK(C30)), COUNTIF($C$1:$D5316, "=" &amp; C30) &gt; 1)</formula>
    </cfRule>
  </conditionalFormatting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прил. к протоколу жюри №2 -9</vt:lpstr>
      <vt:lpstr>прил. к протоколу жюри №2 -10</vt:lpstr>
      <vt:lpstr>прил. к протоколу жюри №2 - 11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</dc:creator>
  <cp:lastModifiedBy>Анна Немалова Александровна</cp:lastModifiedBy>
  <cp:lastPrinted>2025-02-06T08:10:16Z</cp:lastPrinted>
  <dcterms:created xsi:type="dcterms:W3CDTF">2009-02-15T23:04:06Z</dcterms:created>
  <dcterms:modified xsi:type="dcterms:W3CDTF">2025-02-06T11:08:58Z</dcterms:modified>
</cp:coreProperties>
</file>